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2c6cc1110ab427/Escritorio/JORDI OVEREXPORT/"/>
    </mc:Choice>
  </mc:AlternateContent>
  <xr:revisionPtr revIDLastSave="0" documentId="8_{C3DAB7DB-E570-4B3F-A1F2-FA1C2389B1E3}" xr6:coauthVersionLast="47" xr6:coauthVersionMax="47" xr10:uidLastSave="{00000000-0000-0000-0000-000000000000}"/>
  <bookViews>
    <workbookView xWindow="-120" yWindow="-120" windowWidth="20730" windowHeight="11160" xr2:uid="{45906B44-891A-4FD3-AACF-0CDE9E5CF3F1}"/>
  </bookViews>
  <sheets>
    <sheet name="Hoja1" sheetId="1" r:id="rId1"/>
  </sheets>
  <definedNames>
    <definedName name="_xlnm.Print_Area" localSheetId="0">Hoja1!$A$1:$G$344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D344" i="1"/>
  <c r="F3" i="1"/>
</calcChain>
</file>

<file path=xl/sharedStrings.xml><?xml version="1.0" encoding="utf-8"?>
<sst xmlns="http://schemas.openxmlformats.org/spreadsheetml/2006/main" count="1027" uniqueCount="699">
  <si>
    <t>Código</t>
  </si>
  <si>
    <t>Descripcion general</t>
  </si>
  <si>
    <t>Stock Total</t>
  </si>
  <si>
    <t>ASRD</t>
  </si>
  <si>
    <t>ACC. SUP. RED. FOCO LED TRIF. PREMIUM Y DRIVER</t>
  </si>
  <si>
    <t>PLE-LAS</t>
  </si>
  <si>
    <t>ACCES. SUPER. HORIZONTAL TECHO PARA PANTALLA LED L</t>
  </si>
  <si>
    <t>ADCE14/E27</t>
  </si>
  <si>
    <t>ADAPTADOR CASQUILLO E14 a E27</t>
  </si>
  <si>
    <t>ADCE27/E14</t>
  </si>
  <si>
    <t>ADAPTADOR CASQUILLO E27 a E14</t>
  </si>
  <si>
    <t>ANTR4W</t>
  </si>
  <si>
    <t>ANTORCHA LED 4 W RECARGABLE 1800K SET 2 UD.</t>
  </si>
  <si>
    <t>ANTC4W</t>
  </si>
  <si>
    <t>ANTORCHA LED CON CABLE, 4W COLOR 1800K</t>
  </si>
  <si>
    <t>SFVSBA6W/830</t>
  </si>
  <si>
    <t>APLIQUE SOLAR ILU500/7 (S. CREPUSCULAR+PIR) 6W/830</t>
  </si>
  <si>
    <t>AROBDL16W</t>
  </si>
  <si>
    <t>ARO EMBELLECEDOR BLANCL DL16W Ø180in. 210ext.</t>
  </si>
  <si>
    <t>BAL4W</t>
  </si>
  <si>
    <t>BALIZA LED 4W COLOR 1800K</t>
  </si>
  <si>
    <t>SBMI0.5W/840</t>
  </si>
  <si>
    <t>BALIZA SOLAR ILU550/1(SENSOR CREPUSCULAR) 0.5W/840</t>
  </si>
  <si>
    <t>SBSM1W/830</t>
  </si>
  <si>
    <t>BALIZA SOLAR ILU550/4 (S. CREPUSCULAR) 1W 3000K</t>
  </si>
  <si>
    <t>BSRE27-12W827</t>
  </si>
  <si>
    <t>BOM. ESTANDAR REGULABLE LED E-27 12W 2700K/3000K</t>
  </si>
  <si>
    <t>BSRE27-8W/827</t>
  </si>
  <si>
    <t xml:space="preserve">BOM. ESTANDAR REGULABLE LED E-27 8W 2700K/3000K </t>
  </si>
  <si>
    <t>BDGU7.5W/827</t>
  </si>
  <si>
    <t>BOMBILLA DICROICA LED GU10 7.5W 2700K/3000K</t>
  </si>
  <si>
    <t>BDGU7.5W/840</t>
  </si>
  <si>
    <t>BOMBILLA DICROICA LED GU10 7.5W/840</t>
  </si>
  <si>
    <t>BDMR7.5W/865</t>
  </si>
  <si>
    <t>BOMBILLA DICROICA LED MR16 7.5W/865</t>
  </si>
  <si>
    <t>BDMGU5W/827</t>
  </si>
  <si>
    <t>BOMBILLA DICROICA MILED GU10 5W 2700K/3000K VIDRIO</t>
  </si>
  <si>
    <t>BDMGU5W/840</t>
  </si>
  <si>
    <t>BOMBILLA DICROICA MILED GU10 5W/840 VIDRIO</t>
  </si>
  <si>
    <t>BDMMR5W/827</t>
  </si>
  <si>
    <t>BOMBILLA DICROICA MILED MR16 5W 2700K/3000K VIDRIO</t>
  </si>
  <si>
    <t>BDMMR5W/840</t>
  </si>
  <si>
    <t>BOMBILLA DICROICA MILED MR16 5W/840 VIDRIO</t>
  </si>
  <si>
    <t>BDMMR5W/865</t>
  </si>
  <si>
    <t>BOMBILLA DICROICA MILED MR16 5W/865 VIDRIO</t>
  </si>
  <si>
    <t>BE14-5W/827</t>
  </si>
  <si>
    <t>BOMBILLA ESFERICA LED E14 5W 2700K/3000K PREMIUM</t>
  </si>
  <si>
    <t>BE14-5W/840</t>
  </si>
  <si>
    <t>BOMBILLA ESFERICA LED E14 5W/840 PREMIUM</t>
  </si>
  <si>
    <t>BE14-5W/865</t>
  </si>
  <si>
    <t>BOMBILLA ESFERICA LED E14 5W/865 PREMIUM</t>
  </si>
  <si>
    <t>BECE27-3W/865</t>
  </si>
  <si>
    <t>BOMBILLA ESFERICA LED E-27 3W/865</t>
  </si>
  <si>
    <t>BSAE27-10W865</t>
  </si>
  <si>
    <t xml:space="preserve">BOMBILLA ESTANDAR LED E-27 10W/865 </t>
  </si>
  <si>
    <t>BSCE27-20W827</t>
  </si>
  <si>
    <t>BOMBILLA ESTANDAR LED E-27 20W 2700K/3000K</t>
  </si>
  <si>
    <t>BSCE27-20W840</t>
  </si>
  <si>
    <t xml:space="preserve">BOMBILLA ESTANDAR LED E-27 20W/840 </t>
  </si>
  <si>
    <t>BSCE27-20W865</t>
  </si>
  <si>
    <t xml:space="preserve">BOMBILLA ESTANDAR LED E-27 20W/865 </t>
  </si>
  <si>
    <t>BSE27-7W/840</t>
  </si>
  <si>
    <t>BOMBILLA ESTANDAR LED E-27 7W/840 PREMIUM GA</t>
  </si>
  <si>
    <t>BSE27-7W/865</t>
  </si>
  <si>
    <t>BOMBILLA ESTANDAR LED E-27 7W/865 PREMIUM GA</t>
  </si>
  <si>
    <t>BSAE27-8W/865</t>
  </si>
  <si>
    <t xml:space="preserve">BOMBILLA ESTANDAR LED E-27 8W/865 </t>
  </si>
  <si>
    <t>BSRE27-12W840</t>
  </si>
  <si>
    <t xml:space="preserve">BOMBILLA ESTANDAR REGULABLE LED E-27 12W/840 </t>
  </si>
  <si>
    <t>BSRE27-12W865</t>
  </si>
  <si>
    <t xml:space="preserve">BOMBILLA ESTANDAR REGULABLE LED E-27 12W/865 </t>
  </si>
  <si>
    <t>BSRE27-8W/840</t>
  </si>
  <si>
    <t xml:space="preserve">BOMBILLA ESTANDAR REGULABLE LED E-27 8W/840 </t>
  </si>
  <si>
    <t>BSRE27-8W/865</t>
  </si>
  <si>
    <t>BOMBILLA ESTANDAR REGULABLE LED E-27 8W/865</t>
  </si>
  <si>
    <t>BEMRE27-7W/83</t>
  </si>
  <si>
    <t>BOMBILLA LED ESTÁNDAR EMERGENCIA E27 7W 3000K</t>
  </si>
  <si>
    <t>BEMRE27-7W/86</t>
  </si>
  <si>
    <t>BOMBILLA LED ESTÁNDAR EMERGENCIA E27 7W 6500K</t>
  </si>
  <si>
    <t>BSRE27-7W/830</t>
  </si>
  <si>
    <t>BOMBILLA LED ESTÁNDAR SENSOR RADAR E27 7W 3000K</t>
  </si>
  <si>
    <t>BSRE27-7W/840</t>
  </si>
  <si>
    <t>BOMBILLA LED ESTÁNDAR SENSOR RADAR E27 7W 4000K</t>
  </si>
  <si>
    <t>BVAE14-4W/827</t>
  </si>
  <si>
    <t xml:space="preserve">BOMBILLA VELA LED E14 4W 2700K/3000K PREMIUM </t>
  </si>
  <si>
    <t>BVE14-4W/827</t>
  </si>
  <si>
    <t>BOMBILLA VELA LED E14 4W 2700K/3000K PREMIUM GA</t>
  </si>
  <si>
    <t>BVAE14-4W/840</t>
  </si>
  <si>
    <t>BOMBILLA VELA LED E14 4W/840 PREMIUM</t>
  </si>
  <si>
    <t>BRFL10W</t>
  </si>
  <si>
    <t>BRAZO LARGO PARA FOCO 10W</t>
  </si>
  <si>
    <t>BRFL20W</t>
  </si>
  <si>
    <t>BRAZO LARGO PARA FOCO 20W</t>
  </si>
  <si>
    <t>BRFL30W</t>
  </si>
  <si>
    <t>BRAZO LARGO PARA FOCO 30W</t>
  </si>
  <si>
    <t>CLBM120W/850</t>
  </si>
  <si>
    <t>CAMPANA LED 120W/850 BRIDGELUX 100 LM/W  MEAN WELL</t>
  </si>
  <si>
    <t>CLBM90W/850</t>
  </si>
  <si>
    <t>CAMPANA LED 90W/850 BRIDGELUX 100 LM/W  MEAN WELL</t>
  </si>
  <si>
    <t>CLD36W/827</t>
  </si>
  <si>
    <t>CAMPANA LED DECORACION 36W 2700K/3000K</t>
  </si>
  <si>
    <t>CLD36W/840</t>
  </si>
  <si>
    <t>CAMPANA LED DECORACION 36W/840</t>
  </si>
  <si>
    <t>CLD36W/865</t>
  </si>
  <si>
    <t>CAMPANA LED DECORACION 36W/865</t>
  </si>
  <si>
    <t>CLE150W/850</t>
  </si>
  <si>
    <t>CAMPANA LED EPISTAR 150W 5000K</t>
  </si>
  <si>
    <t>CLE200W/850</t>
  </si>
  <si>
    <t>CAMPANA LED EPISTAR 200W 5000K</t>
  </si>
  <si>
    <t>CLE50W/850</t>
  </si>
  <si>
    <t>CAMPANA LED EPISTAR 50W 5000K</t>
  </si>
  <si>
    <t>CKUFO100W/850</t>
  </si>
  <si>
    <t>CAMPANA LED UFO 100W COLOR 5000K -GRIS</t>
  </si>
  <si>
    <t>CMUFO100W/850</t>
  </si>
  <si>
    <t>CAMPANA LED UFO 100W COLOR 5000K -NEGRO-</t>
  </si>
  <si>
    <t>CKUFO50W/850</t>
  </si>
  <si>
    <t>CAMPANA LED UFO 50W COLOR 5000K -GRIS</t>
  </si>
  <si>
    <t>CMUFO50W/850</t>
  </si>
  <si>
    <t>CAMPANA LED UFO 50W COLOR 5000K -NEGRO-</t>
  </si>
  <si>
    <t>CLOUFO200W/83</t>
  </si>
  <si>
    <t>CAMPANA LED UFO OSRAM 200W 3000K</t>
  </si>
  <si>
    <t>CLUFO200W/850</t>
  </si>
  <si>
    <t>CAMPANA LED UFO PLATINUM 200W COLOR 5000K</t>
  </si>
  <si>
    <t>CPUFO150W/850</t>
  </si>
  <si>
    <t>CAMPANA LED UFO PREMIUM 150W COLOR 5000K</t>
  </si>
  <si>
    <t>DLMSRB12W/840</t>
  </si>
  <si>
    <t>DOWNLIGHT 12W SUPER. ARO BLANCO COLOR 4000K MI-LED</t>
  </si>
  <si>
    <t>DLMCB18W/865</t>
  </si>
  <si>
    <t>DOWNLIGHT 18W CUADRADO PERFIL BLANCO 6500K MI-LED</t>
  </si>
  <si>
    <t>DLMRB18W/840</t>
  </si>
  <si>
    <t>DOWNLIGHT 18W REDONDO ARO BLANCO 4000K MI-LED</t>
  </si>
  <si>
    <t>DLMRP18W/827</t>
  </si>
  <si>
    <t>DOWNLIGHT 18W REDONDO ARO PLATA 2700K/3000K MI-LED</t>
  </si>
  <si>
    <t>DLMSCB18W/840</t>
  </si>
  <si>
    <t>DOWNLIGHT 18W SUP. CUAD. BLANCO COLOR 4000K MI-LED</t>
  </si>
  <si>
    <t>DLMRB24W/865</t>
  </si>
  <si>
    <t>DOWNLIGHT 24W ARO BLANCO COLOR 6500K MI-LED</t>
  </si>
  <si>
    <t>DLMRB3W/827</t>
  </si>
  <si>
    <t>DOWNLIGHT 3W ARO BLANCO 2700K/3000K MI-LED</t>
  </si>
  <si>
    <t>DLMRB3W/840</t>
  </si>
  <si>
    <t>DOWNLIGHT 3W ARO BLANCO COLOR 4000K MI-LED</t>
  </si>
  <si>
    <t>DLMSRB6W/827</t>
  </si>
  <si>
    <t>DOWNLIGHT 6W SUPER. ARO BLANCO 2700K/3000K MI-LED</t>
  </si>
  <si>
    <t>DLMSRB6W/840</t>
  </si>
  <si>
    <t>DOWNLIGHT 6W SUPER. ARO BLANCO COLOR 4000K MI-LED</t>
  </si>
  <si>
    <t>DLMSRB6W/865</t>
  </si>
  <si>
    <t>DOWNLIGHT 6W SUPER. ARO BLANCO COLOR 6500K MI-LED</t>
  </si>
  <si>
    <t>DLERP6W/827</t>
  </si>
  <si>
    <t xml:space="preserve">DOWNLIGHT K REDONDO PLATA 6W  2700K/3000K </t>
  </si>
  <si>
    <t>DLERP6W/840</t>
  </si>
  <si>
    <t xml:space="preserve">DOWNLIGHT K REDONDO PLATA 6W  4000K </t>
  </si>
  <si>
    <t>DLERP6W/865</t>
  </si>
  <si>
    <t xml:space="preserve">DOWNLIGHT K REDONDO PLATA 6W  6500K </t>
  </si>
  <si>
    <t>DLERB16W/865</t>
  </si>
  <si>
    <t>DOWNLIGHT K REDONDO/BLANCO 16W 6500k Ø180in.mm</t>
  </si>
  <si>
    <t>DLESRP12W/840</t>
  </si>
  <si>
    <t xml:space="preserve">DOWNLIGHT K SUPERFICIE REDONDO PLATA 12W  4000K </t>
  </si>
  <si>
    <t>DLESRP24W/840</t>
  </si>
  <si>
    <t xml:space="preserve">DOWNLIGHT K SUPERFICIE REDONDO PLATA 24W  4000K </t>
  </si>
  <si>
    <t>DLESRP6W/840</t>
  </si>
  <si>
    <t xml:space="preserve">DOWNLIGHT K SUPERFICIE REDONDO PLATA 6W  4000K </t>
  </si>
  <si>
    <t>DCRB30W/830</t>
  </si>
  <si>
    <t>DOWNLIGHT LED COB BLANCO 30W 3000K</t>
  </si>
  <si>
    <t>DCRB30W/840</t>
  </si>
  <si>
    <t>DOWNLIGHT LED COB BLANCO 30W 4000K</t>
  </si>
  <si>
    <t>DCORB3W/830</t>
  </si>
  <si>
    <t>DOWNLIGHT LED COB ORIENTABLE/BLANCO 3W/830</t>
  </si>
  <si>
    <t>DCORB3W/840</t>
  </si>
  <si>
    <t>DOWNLIGHT LED COB ORIENTABLE/BLANCO 3W/840</t>
  </si>
  <si>
    <t>DCORB3W/865</t>
  </si>
  <si>
    <t>DOWNLIGHT LED COB ORIENTABLE/BLANCO 3W/865</t>
  </si>
  <si>
    <t>DCORP3W/830</t>
  </si>
  <si>
    <t>DOWNLIGHT LED COB ORIENTABLE/PLATA 3W/830</t>
  </si>
  <si>
    <t>DCORP3W/840</t>
  </si>
  <si>
    <t>DOWNLIGHT LED COB ORIENTABLE/PLATA 3W/840</t>
  </si>
  <si>
    <t>DCORP3W/865</t>
  </si>
  <si>
    <t>DOWNLIGHT LED COB ORIENTABLE/PLATA 3W/865</t>
  </si>
  <si>
    <t>DPLTEC52</t>
  </si>
  <si>
    <t>DRIVER 52 W PLTEC</t>
  </si>
  <si>
    <t>SBMI0.2W/830</t>
  </si>
  <si>
    <t>ESFERA SOLAR ILU550(SENSOR CREPUSCULAR) 0.2W 3000K</t>
  </si>
  <si>
    <t>SFVPSR18W840R</t>
  </si>
  <si>
    <t>F. SOLAR lLU200/18RGB (SEN. CREP.) 18W RGB-4000K</t>
  </si>
  <si>
    <t>FAR4W</t>
  </si>
  <si>
    <t>FAROL LED 4W COLOR 1800K</t>
  </si>
  <si>
    <t>SFSM1W/830</t>
  </si>
  <si>
    <t>FAROL SOLAR ILU600/1 (SEN. CREPUSCULAR) 1W 3000K</t>
  </si>
  <si>
    <t>SFSC1W/830</t>
  </si>
  <si>
    <t>FAROL SOLAR ILU600/2 (SEN. CREPUSCULAR) 1W 3000K</t>
  </si>
  <si>
    <t>SFPC2W/830</t>
  </si>
  <si>
    <t>FAROL SOLAR ILU600/3 (SEN. CREPUSCULAR+PIR) 2W/830</t>
  </si>
  <si>
    <t>SFNSP2W/840</t>
  </si>
  <si>
    <t>FAROL SOLAR JARDÍN DOMINICA P. (S. CREP.) 2W/840</t>
  </si>
  <si>
    <t>SFNSP2W/860</t>
  </si>
  <si>
    <t>FAROL SOLAR JARDÍN DOMINICA P. (S. CREP.) 2W/860</t>
  </si>
  <si>
    <t>SFNSP3W/860</t>
  </si>
  <si>
    <t>FAROL SOLAR JARDÍN MARTINICA P. (S. CREP.) 3W/860</t>
  </si>
  <si>
    <t>SFVPI15W/840</t>
  </si>
  <si>
    <t>FAROLA SOLAR ILU1400/15 (SEN. CREP.+RADAR) 15W/840</t>
  </si>
  <si>
    <t>SFVPS12W/830</t>
  </si>
  <si>
    <t>FAROLA SOLAR ILU300/12 (sen. crepuscular)12W 3000K</t>
  </si>
  <si>
    <t>SFVPS12W/840</t>
  </si>
  <si>
    <t>FAROLA SOLAR ILU300/12 (sen. crepuscular)12W 4000K</t>
  </si>
  <si>
    <t>SFVPA12W/830</t>
  </si>
  <si>
    <t>FAROLA SOLAR ILU900/12 (SEN.CREP.+ALTAVOZ) 12W/830</t>
  </si>
  <si>
    <t>SFVPSR18W/830</t>
  </si>
  <si>
    <t>FAROLA SOLAR lLU200/18R (SEN. CREP.) 18W/830</t>
  </si>
  <si>
    <t>FL10W/840</t>
  </si>
  <si>
    <t>FOCO LED 10W COLOR 4000 IP65 PREMIUM</t>
  </si>
  <si>
    <t>FL10W/865</t>
  </si>
  <si>
    <t>FOCO LED 10W COLOR 6500 IP65 PREMIUM</t>
  </si>
  <si>
    <t>FLM20WRGB</t>
  </si>
  <si>
    <t>FOCO LED 20W RGB IP65 MI-LED</t>
  </si>
  <si>
    <t>FL30W/827</t>
  </si>
  <si>
    <t>FOCO LED 30W 2700K/3000K IP65 PREMIUM</t>
  </si>
  <si>
    <t>FL30W/840</t>
  </si>
  <si>
    <t>FOCO LED 30W COLOR 4000 IP65 PREMIUM</t>
  </si>
  <si>
    <t>FLM30WRGB</t>
  </si>
  <si>
    <t>FOCO LED 30W RGB IP65 MI-LED</t>
  </si>
  <si>
    <t>FL50W/840</t>
  </si>
  <si>
    <t>FOCO LED 50W COLOR 4000 IP65 PREMIUM</t>
  </si>
  <si>
    <t>FLM50WRGB</t>
  </si>
  <si>
    <t>FOCO LED 50W RGB IP65 MI-LED</t>
  </si>
  <si>
    <t>FL10WRGBN</t>
  </si>
  <si>
    <t>FOCO LED SMD 10W RGB IP65</t>
  </si>
  <si>
    <t>FLSMDE20W/827</t>
  </si>
  <si>
    <t xml:space="preserve">FOCO LED SMD 20W 2700K/3000K IP65 </t>
  </si>
  <si>
    <t>FLSMDE20W/840</t>
  </si>
  <si>
    <t xml:space="preserve">FOCO LED SMD 20W COLOR 4000 IP65 </t>
  </si>
  <si>
    <t>FLSMDE20W/865</t>
  </si>
  <si>
    <t xml:space="preserve">FOCO LED SMD 20W COLOR 6500 IP65 </t>
  </si>
  <si>
    <t>FL70WRGBN</t>
  </si>
  <si>
    <t>FOCO LED SMD 70W RGB IP65</t>
  </si>
  <si>
    <t>SPN4S2W/RGB</t>
  </si>
  <si>
    <t>FOCO SOLAR JARDÍN ASUNCIÓN (S. CREP.) 2W RGB</t>
  </si>
  <si>
    <t>SPNPS3W/830</t>
  </si>
  <si>
    <t>FOCO SOLAR JARDÍN CAIMÁN 2F. (S. CREP.) 2x3W/830</t>
  </si>
  <si>
    <t>SPNS4W/860</t>
  </si>
  <si>
    <t>FOCO SOLAR JARDÍN LIMA (S. CREPUSCULAR) 4W 6000K</t>
  </si>
  <si>
    <t>SPN7S2W/860</t>
  </si>
  <si>
    <t>FOCO SOLAR JARDÍN MANAGUA (S. CREP.) 2W/860</t>
  </si>
  <si>
    <t>SPNSP2W/860</t>
  </si>
  <si>
    <t>FOCO SOLAR JARDÍN MÉXICO (S. CREPUSCULAR) 2W 6000K</t>
  </si>
  <si>
    <t>SPNSP2W/G</t>
  </si>
  <si>
    <t>FOCO SOLAR JARDÍN MÉXICO (S. CREPUSCULAR) 2W GREEN</t>
  </si>
  <si>
    <t>SPNSP2W/RGB</t>
  </si>
  <si>
    <t>FOCO SOLAR JARDÍN MÉXICO (S. CREPUSCULAR) 2W RGB</t>
  </si>
  <si>
    <t>SPNPS1W/B</t>
  </si>
  <si>
    <t>FOCO SOLAR JARDÍN NASÁU 3F. (S. CREP.) 3x1W BLUE</t>
  </si>
  <si>
    <t>SPNPS1W/RGB</t>
  </si>
  <si>
    <t>FOCO SOLAR JARDÍN NASÁU 3F. (S. CREP.) 3x1W RGB</t>
  </si>
  <si>
    <t>SFBS3W/860</t>
  </si>
  <si>
    <t>FOCO SOLAR PANAMÁ (SENSOR CREPUSCULAR) 3W 6000K</t>
  </si>
  <si>
    <t>SFBS6W/860</t>
  </si>
  <si>
    <t>FOCO SOLAR PANAMÁ SENSOR CREPUSCULAR+PIR)6W 6000K</t>
  </si>
  <si>
    <t>SFNS6W/860</t>
  </si>
  <si>
    <t>FOCO SOLAR ROATÁN SENSOR CREPUSCULAR+PIR)6W 6000K</t>
  </si>
  <si>
    <t>SGA30P0.6W</t>
  </si>
  <si>
    <t>GUIRNALDA SOLAR ARUBA (S. CREPUSCULAR) 30x0.6W RGB</t>
  </si>
  <si>
    <t>SGB30P</t>
  </si>
  <si>
    <t>GUIRNALDA SOLAR BOLAS (SE. CREP.) 2W RGB</t>
  </si>
  <si>
    <t>SGF30P0.6W</t>
  </si>
  <si>
    <t>GUIRNALDA SOLAR FLORES (SEN. CREP.) 30x0.6W RGB</t>
  </si>
  <si>
    <t>BDMGAGU5W/830</t>
  </si>
  <si>
    <t>LÁMPARA LED DICROICA GRAN APERTURA GU10 5W 3000K</t>
  </si>
  <si>
    <t>BDMGAGU5W/850</t>
  </si>
  <si>
    <t>LÁMPARA LED DICROICA GRAN APERTURA GU10 5W 5000K</t>
  </si>
  <si>
    <t>BDMGAMR5W/830</t>
  </si>
  <si>
    <t>LÁMPARA LED DICROICA GRAN APERTURA MR16 5W 3000K</t>
  </si>
  <si>
    <t>BDMGAMR5W/850</t>
  </si>
  <si>
    <t>LÁMPARA LED DICROICA GRAN APERTURA MR16 5W 5000K</t>
  </si>
  <si>
    <t>BLFE27-30W830</t>
  </si>
  <si>
    <t>LAMPARA LED FAROLA 30W E-27 COLOR 3000K</t>
  </si>
  <si>
    <t>BLFE27-40W830</t>
  </si>
  <si>
    <t>LAMPARA LED FAROLA 40W E-27 COLOR 3000K</t>
  </si>
  <si>
    <t>BLFE40-50W840</t>
  </si>
  <si>
    <t>LAMPARA LED FAROLA 50W E-40 COLOR 4000K</t>
  </si>
  <si>
    <t>PL2L8W/827</t>
  </si>
  <si>
    <t>LAMPARA PL LED 2 PINES 8W 2700K/3000K</t>
  </si>
  <si>
    <t>PLE27-10W/827</t>
  </si>
  <si>
    <t>LAMPARA PL LED E27 10W 2700K/3000K</t>
  </si>
  <si>
    <t>PLE27-10W/840</t>
  </si>
  <si>
    <t>LAMPARA PL LED E27 10W COLOR 4000K</t>
  </si>
  <si>
    <t>PLE27-10W/865</t>
  </si>
  <si>
    <t>LAMPARA PL LED E27 10W COLOR 6500K</t>
  </si>
  <si>
    <t>PLE27-6W/827</t>
  </si>
  <si>
    <t>LAMPARA PL LED E27 6W  2700K/3000K</t>
  </si>
  <si>
    <t>PLE27-6W/840</t>
  </si>
  <si>
    <t>LAMPARA PL LED E27 6W COLOR 4000K</t>
  </si>
  <si>
    <t>PLE27-8W/827</t>
  </si>
  <si>
    <t>LAMPARA PL LED E27 8W 2700K/3000K</t>
  </si>
  <si>
    <t>PLE27-8W/840</t>
  </si>
  <si>
    <t>LAMPARA PL LED E27 8W COLOR 4000K</t>
  </si>
  <si>
    <t>PLE27-8W/865</t>
  </si>
  <si>
    <t>LAMPARA PL LED E27 8W COLOR 6500K</t>
  </si>
  <si>
    <t>BRCLUFO120W</t>
  </si>
  <si>
    <t>LIRA CAM. LED UFO PLAT. Y PLAT. REGULABLE 120W</t>
  </si>
  <si>
    <t>BRCLUFO200W</t>
  </si>
  <si>
    <t>LIRA CAM. LED UFO PLAT. Y PLAT. REGULABLE 200W</t>
  </si>
  <si>
    <t>PLOP40W/840</t>
  </si>
  <si>
    <t>PANEL LED OPAL UGR&lt;19 40W 4000K 30x120</t>
  </si>
  <si>
    <t>PLRF19U40W84</t>
  </si>
  <si>
    <t>PANEL LED-T CORTAFUEGOS 40W 4000K 60x60</t>
  </si>
  <si>
    <t>PLD13U40W/840</t>
  </si>
  <si>
    <t>PANEL LED-T ROMA UGR&lt;13 40W 4000K 60x60</t>
  </si>
  <si>
    <t>PLD16U40W/840</t>
  </si>
  <si>
    <t>PANEL LED-T VENECIA UGR&lt;16 40W 4000K 60x60</t>
  </si>
  <si>
    <t>PEDR10W/840</t>
  </si>
  <si>
    <t xml:space="preserve">PANT. EST. DISEÑO RADAR 20% 10W 4000K IP65 60CM. </t>
  </si>
  <si>
    <t>PEDR10W/865</t>
  </si>
  <si>
    <t xml:space="preserve">PANT. EST. DISEÑO RADAR 20% 10W 6500K IP65 60CM. </t>
  </si>
  <si>
    <t>PEDR18W120/84</t>
  </si>
  <si>
    <t>PANT. EST. DISEÑO RADAR 20% 18W 4000K IP65 120CM.</t>
  </si>
  <si>
    <t>PEDR18W60/840</t>
  </si>
  <si>
    <t xml:space="preserve">PANT. EST. DISEÑO RADAR 20% 18W 4000K IP65 60CM. </t>
  </si>
  <si>
    <t>PEDR18W120/86</t>
  </si>
  <si>
    <t>PANT. EST. DISEÑO RADAR 20% 18W 6500K IP65 120CM.</t>
  </si>
  <si>
    <t>PEDR18W60/865</t>
  </si>
  <si>
    <t xml:space="preserve">PANT. EST. DISEÑO RADAR 20% 18W 6500K IP65 60CM. </t>
  </si>
  <si>
    <t>PEDR22W/840</t>
  </si>
  <si>
    <t>PANT. EST. DISEÑO RADAR 20% 22W 4000K IP65 150CM.</t>
  </si>
  <si>
    <t>PEDR22W/865</t>
  </si>
  <si>
    <t>PANT. EST. DISEÑO RADAR 20% 22W 6500K IP65 150CM.</t>
  </si>
  <si>
    <t>PEDR36W/840</t>
  </si>
  <si>
    <t xml:space="preserve">PANT. EST. DISEÑO RADAR 20% 36W 4000K IP65 120CM. </t>
  </si>
  <si>
    <t>PEDR45W/840</t>
  </si>
  <si>
    <t xml:space="preserve">PANT. EST. DISEÑO RADAR 20% 45W 4000K IP65 150CM. </t>
  </si>
  <si>
    <t>PEDR45W/865</t>
  </si>
  <si>
    <t xml:space="preserve">PANT. EST. DISEÑO RADAR 20% 45W 6500K IP65 150CM. </t>
  </si>
  <si>
    <t>PEI18W/850</t>
  </si>
  <si>
    <t>PANT. EST. LED IP65 INTERCONEXIÓN 18W 5000K</t>
  </si>
  <si>
    <t>PEI36W/850</t>
  </si>
  <si>
    <t>PANT. EST. LED IP65 INTERCONEXIÓN 36W 5000K</t>
  </si>
  <si>
    <t>PLE18W1270840</t>
  </si>
  <si>
    <t>PANT. ESTANCA LED 18W 4000K 1270x90x95mm/IP65</t>
  </si>
  <si>
    <t>PLE18W1270865</t>
  </si>
  <si>
    <t>PANT. ESTANCA LED 18W 6500K 1270x90x95mm/IP65</t>
  </si>
  <si>
    <t>PLE18W660865</t>
  </si>
  <si>
    <t>PANT. ESTANCA LED 18W 6500K 660x125x95mm/IP65</t>
  </si>
  <si>
    <t>PLE22W1578840</t>
  </si>
  <si>
    <t>PANT. ESTANCA LED 22W 4000K 1578x90x95mm/IP65</t>
  </si>
  <si>
    <t>PLE22W1578865</t>
  </si>
  <si>
    <t>PANT. ESTANCA LED 22W 6500K 1578x90x95mm/IP65</t>
  </si>
  <si>
    <t>PLE36W1270840</t>
  </si>
  <si>
    <t>PANT. ESTANCA LED 36W 4000K 1270x125x95mm/IP65</t>
  </si>
  <si>
    <t>PLE36W1270865</t>
  </si>
  <si>
    <t>PANT. ESTANCA LED 36W 6500K 1270x125x95mm/IP65</t>
  </si>
  <si>
    <t>PLE9W660840</t>
  </si>
  <si>
    <t>PANT. ESTANCA LED 9W 4000K 660x90x95mm/IP65</t>
  </si>
  <si>
    <t>PLE9W660865</t>
  </si>
  <si>
    <t>PANT. ESTANCA LED 9W 6500K 660x90x95mm/IP65</t>
  </si>
  <si>
    <t>PET258</t>
  </si>
  <si>
    <t>PANT.ESTANCA T.LED E.2X58 44W 1578x135x95mm S/TUBO</t>
  </si>
  <si>
    <t>PL-TPE48W/865</t>
  </si>
  <si>
    <t>PANTALLA LED  T  ESCAY 48W COLOR 6500K  60x60</t>
  </si>
  <si>
    <t>PL-TEC40W/865</t>
  </si>
  <si>
    <t xml:space="preserve">PANTALLA LED  T K 40W COLOR 6500K  60x60 </t>
  </si>
  <si>
    <t>PL-TEC52W/840</t>
  </si>
  <si>
    <t xml:space="preserve">PANTALLA LED  T K 52W COLOR 4000K  60x60 </t>
  </si>
  <si>
    <t>PL-TM40W/840</t>
  </si>
  <si>
    <t>PANTALLA LED- T 40W COLOR 4000K 600x600x10 MI-LED</t>
  </si>
  <si>
    <t>PL-T40W/840</t>
  </si>
  <si>
    <t>PANTALLA LED- T 40W COLOR 4000K 600x600x10 PREMIUM</t>
  </si>
  <si>
    <t>PL-TN52W/865</t>
  </si>
  <si>
    <t>PANTALLA LED- T 52W COLOR 6500K 600x600x10</t>
  </si>
  <si>
    <t>PL-L36W/865</t>
  </si>
  <si>
    <t>PANTALLA LED-L 36W COLOR 6500K 600x600x31</t>
  </si>
  <si>
    <t>PLE-L36W/865</t>
  </si>
  <si>
    <t>PANTALLA LED-L ECO 36W COLOR 6500K</t>
  </si>
  <si>
    <t>PLE-L36W/840E</t>
  </si>
  <si>
    <t>PANTALLA LED-L ECO 36W ESC/PLAD COLOR 4000K</t>
  </si>
  <si>
    <t>PLE-L48W/840</t>
  </si>
  <si>
    <t>PANTALLA LED-L ECO 48W COLOR 4000K</t>
  </si>
  <si>
    <t>PLE-L48W/865</t>
  </si>
  <si>
    <t>PANTALLA LED-L ECO 48W COLOR 6500K</t>
  </si>
  <si>
    <t>PLTL52W30/840</t>
  </si>
  <si>
    <t>PANTALLA LED-T LIFUD 52W COLOR 4000K 300x1200</t>
  </si>
  <si>
    <t>PL-TL52W/840</t>
  </si>
  <si>
    <t>PANTALLA LED-T LIFUD 52W COLOR 4000K 600x600</t>
  </si>
  <si>
    <t>PLIND10W60/84</t>
  </si>
  <si>
    <t>PANTALLA LINEAL D GRIS 10W COLOR 4000K (60CM)</t>
  </si>
  <si>
    <t>PLIND18W/840</t>
  </si>
  <si>
    <t>PANTALLA LINEAL D GRIS 18W COLOR 4000K (120CM)</t>
  </si>
  <si>
    <t>PLIND22W/840</t>
  </si>
  <si>
    <t>PANTALLA LINEAL D GRIS 22W COLOR 4000K (150CM)</t>
  </si>
  <si>
    <t>PLIND45W/840</t>
  </si>
  <si>
    <t>PANTALLA LINEAL D GRIS 45W COLOR 4000K (150CM)</t>
  </si>
  <si>
    <t>PLINP10W/827</t>
  </si>
  <si>
    <t>PANTALLA LINEAL PLATA 10W 2700K/3000K (30CM)</t>
  </si>
  <si>
    <t>PLINP10W60/82</t>
  </si>
  <si>
    <t>PANTALLA LINEAL PLATA 10W COLOR 2700K (60CM)</t>
  </si>
  <si>
    <t>PLINP18W/827</t>
  </si>
  <si>
    <t>PANTALLA LINEAL PLATA 18W 2700K/3000K (60CM)</t>
  </si>
  <si>
    <t>PLINP36W/827</t>
  </si>
  <si>
    <t>PANTALLA LINEAL PLATA 36W 2700K/3000 (120CM)</t>
  </si>
  <si>
    <t>PLINP45W/827</t>
  </si>
  <si>
    <t>PANTALLA LINEAL PLATA 45W 2700K/3000K (150CM)</t>
  </si>
  <si>
    <t>PLC22U36W/840</t>
  </si>
  <si>
    <t>PERFIL LIN. CONTINUO LED PLATINUM 36W 4000k</t>
  </si>
  <si>
    <t>SPSE6W/840</t>
  </si>
  <si>
    <t>PIVOTE SOLAR ILU660/1 6W 4000K</t>
  </si>
  <si>
    <t>PLF18W/840</t>
  </si>
  <si>
    <t>PLAFÓN DE TECHO LED 18W 4000K Ø350</t>
  </si>
  <si>
    <t>FLD100W/865</t>
  </si>
  <si>
    <t xml:space="preserve">PROYECTOR LED BLANCO 100W COLOR 6500K </t>
  </si>
  <si>
    <t>FLD10W/840</t>
  </si>
  <si>
    <t xml:space="preserve">PROYECTOR LED BLANCO 10W COLOR 4000K </t>
  </si>
  <si>
    <t>FLD10W/865</t>
  </si>
  <si>
    <t xml:space="preserve">PROYECTOR LED BLANCO 10W COLOR 6500K </t>
  </si>
  <si>
    <t>FLD150W/827</t>
  </si>
  <si>
    <t>PROYECTOR LED BLANCO 150W 2700K/3000K</t>
  </si>
  <si>
    <t>FLD150W/865</t>
  </si>
  <si>
    <t xml:space="preserve">PROYECTOR LED BLANCO 150W COLOR 6500K </t>
  </si>
  <si>
    <t>FLD20W/827</t>
  </si>
  <si>
    <t xml:space="preserve">PROYECTOR LED BLANCO 20W 2700K/3000K </t>
  </si>
  <si>
    <t>FLD20W/840</t>
  </si>
  <si>
    <t xml:space="preserve">PROYECTOR LED BLANCO 20W COLOR 4000K </t>
  </si>
  <si>
    <t>FLD20W/865</t>
  </si>
  <si>
    <t xml:space="preserve">PROYECTOR LED BLANCO 20W COLOR 6500K </t>
  </si>
  <si>
    <t>FLD30W/840</t>
  </si>
  <si>
    <t xml:space="preserve">PROYECTOR LED BLANCO 30W COLOR 4000K </t>
  </si>
  <si>
    <t>FLD30W/865</t>
  </si>
  <si>
    <t xml:space="preserve">PROYECTOR LED BLANCO 30W COLOR 6500K </t>
  </si>
  <si>
    <t>FLD50W/840</t>
  </si>
  <si>
    <t xml:space="preserve">PROYECTOR LED BLANCO 50W COLOR 4000K </t>
  </si>
  <si>
    <t>FLMDOB30W/840</t>
  </si>
  <si>
    <t>PROYECTOR LED DOB 30W 4000K MI-LED</t>
  </si>
  <si>
    <t>FLE150W/840</t>
  </si>
  <si>
    <t xml:space="preserve">PROYECTOR LED EXTRAPLANO 150W COLOR 4000K </t>
  </si>
  <si>
    <t>FLE150W/865</t>
  </si>
  <si>
    <t xml:space="preserve">PROYECTOR LED EXTRAPLANO 150W COLOR 6500K </t>
  </si>
  <si>
    <t>FLE200W/827</t>
  </si>
  <si>
    <t xml:space="preserve">PROYECTOR LED EXTRAPLANO 200W 2700K/3000K </t>
  </si>
  <si>
    <t>FLE20W/827</t>
  </si>
  <si>
    <t xml:space="preserve">PROYECTOR LED EXTRAPLANO 20W 2700K/3000K </t>
  </si>
  <si>
    <t>FLE20W/840</t>
  </si>
  <si>
    <t xml:space="preserve">PROYECTOR LED EXTRAPLANO 20W COLOR 4000K </t>
  </si>
  <si>
    <t>FLE30W/827</t>
  </si>
  <si>
    <t xml:space="preserve">PROYECTOR LED EXTRAPLANO 30W 2700K/3000K </t>
  </si>
  <si>
    <t>FLE30W/840</t>
  </si>
  <si>
    <t xml:space="preserve">PROYECTOR LED EXTRAPLANO 30W COLOR 4000K </t>
  </si>
  <si>
    <t>FLE30W/865</t>
  </si>
  <si>
    <t xml:space="preserve">PROYECTOR LED EXTRAPLANO 30W COLOR 6500K </t>
  </si>
  <si>
    <t>FLMM100W/827</t>
  </si>
  <si>
    <t>PROYECTOR LED MULTILED 100W 2700K/3000K MI-LED</t>
  </si>
  <si>
    <t>FLMM100W/840</t>
  </si>
  <si>
    <t>PROYECTOR LED MULTILED 100W COLOR 4000K MI-LED</t>
  </si>
  <si>
    <t>FLMM100W/865</t>
  </si>
  <si>
    <t>PROYECTOR LED MULTILED 100W COLOR 6500K MI-LED</t>
  </si>
  <si>
    <t>FLMM150W/840</t>
  </si>
  <si>
    <t>PROYECTOR LED MULTILED 150W COLOR 4000K MI-LED</t>
  </si>
  <si>
    <t>FLMM20W/827</t>
  </si>
  <si>
    <t>PROYECTOR LED MULTILED 20W 2700K/3000K MI-LED</t>
  </si>
  <si>
    <t>FLMM20W/865</t>
  </si>
  <si>
    <t>PROYECTOR LED MULTILED 20W COLOR 6500K MI-LED</t>
  </si>
  <si>
    <t>FLMM30W/827</t>
  </si>
  <si>
    <t>PROYECTOR LED MULTILED 30W 2700K/3000K MI-LED</t>
  </si>
  <si>
    <t>FLSMDS150W830</t>
  </si>
  <si>
    <t xml:space="preserve">PROYECTOR LED SMD CON SENSOR 150W COLOR 3000 IP65 </t>
  </si>
  <si>
    <t>FLSMDS150W840</t>
  </si>
  <si>
    <t xml:space="preserve">PROYECTOR LED SMD CON SENSOR 150W COLOR 4000 IP65 </t>
  </si>
  <si>
    <t>FLSMDS200W830</t>
  </si>
  <si>
    <t xml:space="preserve">PROYECTOR LED SMD CON SENSOR 200W COLOR 3000 IP65 </t>
  </si>
  <si>
    <t>FLSMDS200W840</t>
  </si>
  <si>
    <t xml:space="preserve">PROYECTOR LED SMD CON SENSOR 200W COLOR 4000 IP65 </t>
  </si>
  <si>
    <t>FLSMDS70W830</t>
  </si>
  <si>
    <t xml:space="preserve">PROYECTOR LED SMD CON SENSOR 70W COLOR 3000K IP65 </t>
  </si>
  <si>
    <t>SPNPS2W/865</t>
  </si>
  <si>
    <t>PUNTO DE LUZ SOLAR MEDELLÍN 2B. (S. CREP.) 2W/865</t>
  </si>
  <si>
    <t>RFC60AMARILLO</t>
  </si>
  <si>
    <t>REFLECTOR AMARILLO</t>
  </si>
  <si>
    <t>RFC60AZUL</t>
  </si>
  <si>
    <t>REFLECTOR AZUL</t>
  </si>
  <si>
    <t>RFCBM120ºAG</t>
  </si>
  <si>
    <t>REFLECTOR CAMPANA 120º ARO GRANDE</t>
  </si>
  <si>
    <t>RFCBM120ºAP</t>
  </si>
  <si>
    <t>REFLECTOR CAMPANA 120º ARO PEQUEÑO</t>
  </si>
  <si>
    <t>RFCBM120ºSG</t>
  </si>
  <si>
    <t>REFLECTOR CAMPANA 120º ARO SUPER GRANDE</t>
  </si>
  <si>
    <t>RFCBM60ºAG</t>
  </si>
  <si>
    <t>REFLECTOR CAMPANA 60º ARO GRANDE</t>
  </si>
  <si>
    <t>RFCBM60ºAP</t>
  </si>
  <si>
    <t>REFLECTOR CAMPANA 60º ARO PEQUEÑO</t>
  </si>
  <si>
    <t>RFCBM60ºSG</t>
  </si>
  <si>
    <t>REFLECTOR CAMPANA 60º ARO SUPER GRANDE</t>
  </si>
  <si>
    <t>RFCBM90ºAG</t>
  </si>
  <si>
    <t>REFLECTOR CAMPANA 90º ARO GRANDE</t>
  </si>
  <si>
    <t>RFCBM90ºSG</t>
  </si>
  <si>
    <t>REFLECTOR CAMPANA 90º ARO SUPER GRANDE</t>
  </si>
  <si>
    <t>RFFLCP15º</t>
  </si>
  <si>
    <t>REFLECTOR FOCO LED CARRIL PREMIUM 15º</t>
  </si>
  <si>
    <t>RFFLCP24º</t>
  </si>
  <si>
    <t>REFLECTOR FOCO LED CARRIL PREMIUM 24º</t>
  </si>
  <si>
    <t>RLI16W/827</t>
  </si>
  <si>
    <t>REGLETA LED 16W 2700K/3000K (100CM)CON INTERRUPTOR</t>
  </si>
  <si>
    <t>RADAR</t>
  </si>
  <si>
    <t>SENSOR RADAR POR ULTRASONIDOS PARA TUBO LED IP20</t>
  </si>
  <si>
    <t>TLR1C14W/827</t>
  </si>
  <si>
    <t>T. LED ROTATORIO CONEX.1EXT 14W 2700K/3000K (90CM)</t>
  </si>
  <si>
    <t>CLBMVTO120</t>
  </si>
  <si>
    <t>TAPA VIDRIO TEMPLADO OPAL CAMPANA LED 120º</t>
  </si>
  <si>
    <t>CLBMVTO60</t>
  </si>
  <si>
    <t>TAPA VIDRIO TEMPLADO OPAL CAMPANA LED 60º</t>
  </si>
  <si>
    <t>CLBMVTO90</t>
  </si>
  <si>
    <t>TAPA VIDRIO TEMPLADO OPAL CAMPANA LED 90º</t>
  </si>
  <si>
    <t>TIP14,4W20/83</t>
  </si>
  <si>
    <t>TIRA LED PREMIUM 14,4W/m 24V 28x35 IP20 3000K</t>
  </si>
  <si>
    <t>TL18W/840</t>
  </si>
  <si>
    <t>TUBO LED 18W COLOR 4000K (120 CM)</t>
  </si>
  <si>
    <t>TL20W/840</t>
  </si>
  <si>
    <t>TUBO LED 20W COLOR 4000K (120 CM)</t>
  </si>
  <si>
    <t>TL22W/840</t>
  </si>
  <si>
    <t>TUBO LED 22W COLOR 4000K (150 CM)</t>
  </si>
  <si>
    <t>TL22W/865</t>
  </si>
  <si>
    <t>TUBO LED 22W COLOR 6500K (150 CM)</t>
  </si>
  <si>
    <t>TL25W/840</t>
  </si>
  <si>
    <t>TUBO LED 25W COLOR 4000K (150CM)</t>
  </si>
  <si>
    <t>TLRE10W/827</t>
  </si>
  <si>
    <t xml:space="preserve">TUBO LED ECO ROTATORIO T8 10W  2700K/3000K (60CM) </t>
  </si>
  <si>
    <t>TLRE22W/827</t>
  </si>
  <si>
    <t xml:space="preserve">TUBO LED ECO ROTATORIO T8 22W 2700K/3000K (150CM) </t>
  </si>
  <si>
    <t>TLE10W/840</t>
  </si>
  <si>
    <t xml:space="preserve">TUBO LED ECO T8 10W COLOR 4000K (60CM) </t>
  </si>
  <si>
    <t>TLE15W/840</t>
  </si>
  <si>
    <t>TUBO LED ECO T8 15W COLOR 4000K (90CM)</t>
  </si>
  <si>
    <t>TLE18W/840</t>
  </si>
  <si>
    <t>TUBO LED ECO T8 18W COLOR 4000K (120CM)</t>
  </si>
  <si>
    <t>TLE20W/840</t>
  </si>
  <si>
    <t>TUBO LED ECO T8 20W COLOR 4000K (120CM)</t>
  </si>
  <si>
    <t>TLE22W/840</t>
  </si>
  <si>
    <t>TUBO LED ECO T8 22W COLOR 4000K (150CM)</t>
  </si>
  <si>
    <t>TLE25W/840</t>
  </si>
  <si>
    <t>TUBO LED ECO T8 25W COLOR 4000K (150CM)</t>
  </si>
  <si>
    <t>TLEM18W/840</t>
  </si>
  <si>
    <t>TUBO LED EMERGENCIA 18W (120cm) 4000K</t>
  </si>
  <si>
    <t>TLWP18W/850</t>
  </si>
  <si>
    <t>TUBO LED IP65 18W COLOR 5000K (120CM)</t>
  </si>
  <si>
    <t>TLWP23W/850</t>
  </si>
  <si>
    <t>TUBO LED IP65 23W COLOR 5000K (150CM)</t>
  </si>
  <si>
    <t>TLPLUS10W/840</t>
  </si>
  <si>
    <t>TUBO LED PLUS 10W COLOR 4000K (60CM)</t>
  </si>
  <si>
    <t>TLPLUS22W/840</t>
  </si>
  <si>
    <t>TUBO LED PLUS 22W COLOR 4000K (150CM)</t>
  </si>
  <si>
    <t>TLPLUS22W/865</t>
  </si>
  <si>
    <t>TUBO LED PLUS 22W COLOR 6500K (150CM)</t>
  </si>
  <si>
    <t>TLS18W/865S</t>
  </si>
  <si>
    <t>TUBO LED ROT. ARO ROJO 18W/2.4 SIN SENSOR (120CM)</t>
  </si>
  <si>
    <t>TLS14W/840</t>
  </si>
  <si>
    <t>TUBO LED ROTATORIO 14W/2.2 CON SENSOR 4000K (90CM)</t>
  </si>
  <si>
    <t>TLS14W/865</t>
  </si>
  <si>
    <t>TUBO LED ROTATORIO 14W/2.2 CON SENSOR 6500K (90CM)</t>
  </si>
  <si>
    <t>TLS18W/840</t>
  </si>
  <si>
    <t>TUBO LED ROTATORIO 18W/2.4 CON SENSOR 4000K (120CM</t>
  </si>
  <si>
    <t>TLS18W/865</t>
  </si>
  <si>
    <t>TUBO LED ROTATORIO 18W/2.4 CON SENSOR 6500K (120CM</t>
  </si>
  <si>
    <t>TLS22W/840</t>
  </si>
  <si>
    <t>TUBO LED ROTATORIO 22W/2.6 CON SENSOR 4000K (150CM</t>
  </si>
  <si>
    <t>TLS22W/865</t>
  </si>
  <si>
    <t>TUBO LED ROTATORIO 22W/2.6 CON SENSOR 6500K (150CM</t>
  </si>
  <si>
    <t>TLR1C14W/865</t>
  </si>
  <si>
    <t>TUBO LED ROTATORIO CONEX.1EXT 14W  6500K (90CM)</t>
  </si>
  <si>
    <t>TLRP30W/865</t>
  </si>
  <si>
    <t>TUBO LED ROTATORIO PLATINUM 30W 6500K (150CM)</t>
  </si>
  <si>
    <t>TLR10W/830</t>
  </si>
  <si>
    <t>TUBO LED ROTATORIO T8 10W COLOR 3000K (60CM)</t>
  </si>
  <si>
    <t>TLR10W/840</t>
  </si>
  <si>
    <t>TUBO LED ROTATORIO T8 10W COLOR 4000K (60CM)</t>
  </si>
  <si>
    <t>TLR18W/830</t>
  </si>
  <si>
    <t>TUBO LED ROTATORIO T8 18W COLOR 3000K (120CM)</t>
  </si>
  <si>
    <t>TLR22W/830</t>
  </si>
  <si>
    <t>TUBO LED ROTATORIO T8 22W COLOR 3000K (150CM)</t>
  </si>
  <si>
    <t>T14W/840</t>
  </si>
  <si>
    <t>TUBOMAX 14 W COLOR 4000K (60 CM)</t>
  </si>
  <si>
    <t>T14W/865</t>
  </si>
  <si>
    <t>TUBOMAX 14 W COLOR 6500 K (60 CM)</t>
  </si>
  <si>
    <t>T21W/840</t>
  </si>
  <si>
    <t>TUBOMAX 21 W COLOR 4000 K (90 CM)</t>
  </si>
  <si>
    <t>T21W/865</t>
  </si>
  <si>
    <t>TUBOMAX 21 W COLOR 6500 K (90 CM)</t>
  </si>
  <si>
    <t>T35W/865</t>
  </si>
  <si>
    <t>TUBOMAX 35 W COLOR 6500 K (150 CM)</t>
  </si>
  <si>
    <t>TDM14WST</t>
  </si>
  <si>
    <t>TUBOMAX DUO M 12W SIN TUBO</t>
  </si>
  <si>
    <t>TDS14WST</t>
  </si>
  <si>
    <t>TUBOMAX DUO S 12W SIN TUBO</t>
  </si>
  <si>
    <t>P10W/840</t>
  </si>
  <si>
    <t>TUBOMAX PLUS 10 W COLOR 4000 K (60 CM)</t>
  </si>
  <si>
    <t>P10W/865</t>
  </si>
  <si>
    <t>TUBOMAX PLUS 10 W COLOR 6500 K (60 CM)</t>
  </si>
  <si>
    <t>P17W/840</t>
  </si>
  <si>
    <t>TUBOMAX PLUS 17 W COLOR 4000 K (90 CM)</t>
  </si>
  <si>
    <t>P17W/865</t>
  </si>
  <si>
    <t>TUBOMAX PLUS 17 W COLOR 6500 K (90 CM)</t>
  </si>
  <si>
    <t>P21W/840</t>
  </si>
  <si>
    <t>TUBOMAX PLUS 21 W COLOR 4000 K (120 CM)</t>
  </si>
  <si>
    <t>P21W/865</t>
  </si>
  <si>
    <t>TUBOMAX PLUS 21 W COLOR 6500 K (120 CM)</t>
  </si>
  <si>
    <t>P28W/840</t>
  </si>
  <si>
    <t>TUBOMAX PLUS 28 W COLOR 4000 K (150 CM)</t>
  </si>
  <si>
    <t>P28W/865</t>
  </si>
  <si>
    <t>TUBOMAX PLUS 28 W COLOR 6500 K (150 CM)</t>
  </si>
  <si>
    <t>Precio</t>
  </si>
  <si>
    <t>Total</t>
  </si>
  <si>
    <t>BOMBILLA VELA LED E14 4W/865 MI-LED</t>
  </si>
  <si>
    <t>BVME14-4W/865</t>
  </si>
  <si>
    <t>BULB</t>
  </si>
  <si>
    <t>BOMBILLA VELA LED E14 4W/840 MI-LED</t>
  </si>
  <si>
    <t>BVME14-4W/840</t>
  </si>
  <si>
    <t>BOMBILLA VELA LED E14 4W 2700K/3000K MI-LED</t>
  </si>
  <si>
    <t>BVME14-4W/827</t>
  </si>
  <si>
    <t>BOMBILLA ESTANDAR LED E-27 9W/865 MI-LED</t>
  </si>
  <si>
    <t>BSME27-9W/865</t>
  </si>
  <si>
    <t>BOMBILLA ESTANDAR LED E-27 9W/840 MI-LED</t>
  </si>
  <si>
    <t>BSME27-9W/840</t>
  </si>
  <si>
    <t>BOMBILLA ESTANDAR LED E-27 9W 2700K/3000K MI-LED</t>
  </si>
  <si>
    <t>BSME27-9W/827</t>
  </si>
  <si>
    <t>BOMBILLA ESTANDAR LED E-27 7W/865 MI-LED</t>
  </si>
  <si>
    <t>BSME27-7W/865</t>
  </si>
  <si>
    <t>BOMBILLA ESTANDAR LED E-27 7W/840 MI-LED</t>
  </si>
  <si>
    <t>BSME27-7W/840</t>
  </si>
  <si>
    <t>BOMBILLA ESTANDAR LED E-27 7W 2700K/3000K MI-LED</t>
  </si>
  <si>
    <t>BSME27-7W/827</t>
  </si>
  <si>
    <t>BOMBILLA ESTANDAR LED E-27 12W/865 MI-LED</t>
  </si>
  <si>
    <t>BSME27-12W865</t>
  </si>
  <si>
    <t>BOMBILLA ESTANDAR LED E-27 12W/840 MI-LED</t>
  </si>
  <si>
    <t>BSME27-12W840</t>
  </si>
  <si>
    <t>BOMBILLA ESFERICA LED E-27 5W/840 MI-LED</t>
  </si>
  <si>
    <t>BEME27-5W/840</t>
  </si>
  <si>
    <t>BOMBILLA ESFERICA LED E-27 5W 2700K/3000K MI-LED</t>
  </si>
  <si>
    <t>BEME27-5W/827</t>
  </si>
  <si>
    <t>BOMBILLA ESFERICA LED E-27 3W/865 MI-LED</t>
  </si>
  <si>
    <t>BEME27-3W/865</t>
  </si>
  <si>
    <t>BOMBILLA ESFERICA LED E-27 3W/840 MI-LED</t>
  </si>
  <si>
    <t>BEME27-3W/840</t>
  </si>
  <si>
    <t>BOMBILLA ESFERICA LED E-27 3W 2700K/3000K MI-LED</t>
  </si>
  <si>
    <t>BEME27-3W/827</t>
  </si>
  <si>
    <t>BOMBILLA ESFERICA LED E-14 5W/865 MI-LED</t>
  </si>
  <si>
    <t>BEME14-5W/865</t>
  </si>
  <si>
    <t>BOMBILLA ESFERICA LED E-14 5W/840 MI-LED</t>
  </si>
  <si>
    <t>BEME14-5W/840</t>
  </si>
  <si>
    <t>BOMBILLA ESFERICA LED E-14 5W 2700K/3000K MI-LED</t>
  </si>
  <si>
    <t>BEME14-5W/827</t>
  </si>
  <si>
    <t>BOMBILLA ESFERICA LED E-14 3W/865 MI-LED</t>
  </si>
  <si>
    <t>BEME14-3W/865</t>
  </si>
  <si>
    <t>BOMBILLA ESFERICA LED E-14 3W/840 MI-LED</t>
  </si>
  <si>
    <t>BEME14-3W/840</t>
  </si>
  <si>
    <t>BOMBILLA ESFERICA LED E-14 3W 2700K/3000K MI-LED</t>
  </si>
  <si>
    <t>BEME14-3W/827</t>
  </si>
  <si>
    <t xml:space="preserve">TUBO MI-LED VIDRIO CON.1E 22W COLOR 6500K(150CM) </t>
  </si>
  <si>
    <t>TLMV1E22W/865</t>
  </si>
  <si>
    <t>TUBE</t>
  </si>
  <si>
    <t xml:space="preserve">TUBO MI-LED VIDRIO CON.1E 22W COLOR 4000K(150CM) </t>
  </si>
  <si>
    <t>TLMV1E22W/840</t>
  </si>
  <si>
    <t xml:space="preserve">TUBO MI-LED VIDRIO CON.1E 18W COLOR 6500K(120CM) </t>
  </si>
  <si>
    <t>TLMV1E18W/865</t>
  </si>
  <si>
    <t xml:space="preserve">TUBO MI-LED VIDRIO CON.1E 18W COLOR 4000K(120CM) </t>
  </si>
  <si>
    <t>TLMV1E18W/840</t>
  </si>
  <si>
    <t>TUBO MI-LED 9W COLOR 6500K (60CM) VIDRIO</t>
  </si>
  <si>
    <t>TLMV9W/865</t>
  </si>
  <si>
    <t>TUBO MI-LED 9W COLOR 6500K (60CM) POTENCIADO</t>
  </si>
  <si>
    <t>TLMP9W/865</t>
  </si>
  <si>
    <t>TUBO MI-LED 9W COLOR 6500K (60CM)</t>
  </si>
  <si>
    <t>TLM9W/865</t>
  </si>
  <si>
    <t>TUBO MI-LED 9W COLOR 4000K (60CM) VIDRIO</t>
  </si>
  <si>
    <t>TLMV9W/840</t>
  </si>
  <si>
    <t>TUBO MI-LED 9W COLOR 4000K (60CM) POTENCIADO</t>
  </si>
  <si>
    <t>TLMP9W/840</t>
  </si>
  <si>
    <t xml:space="preserve">TUBO MI-LED 9W COLOR 4000K (60CM) </t>
  </si>
  <si>
    <t>TLM9W/840</t>
  </si>
  <si>
    <t>TUBO MI-LED 22W COLOR 6500K (150CM) VIDRIO</t>
  </si>
  <si>
    <t>TLMV22W/865</t>
  </si>
  <si>
    <t>TUBO MI-LED 22W COLOR 6500K (150CM) POTENCIADO</t>
  </si>
  <si>
    <t>TLMP22W/865</t>
  </si>
  <si>
    <t>TUBO MI-LED 22W COLOR 6500K (150CM)</t>
  </si>
  <si>
    <t>TLM22W/865</t>
  </si>
  <si>
    <t>TUBO MI-LED 22W COLOR 4000K (150CM) VIDRIO</t>
  </si>
  <si>
    <t>TLMV22W/840</t>
  </si>
  <si>
    <t>TUBO MI-LED 22W COLOR 4000K (150CM) POTENCIADO</t>
  </si>
  <si>
    <t>TLMP22W/840</t>
  </si>
  <si>
    <t xml:space="preserve">TUBO MI-LED 22W COLOR 4000K (150CM) </t>
  </si>
  <si>
    <t>TLM22W/840</t>
  </si>
  <si>
    <t>TUBO MI-LED 18W COLOR 6500K (120CM) VIDRIO</t>
  </si>
  <si>
    <t>TLMV18W/865</t>
  </si>
  <si>
    <t>TUBO MI-LED 18W COLOR 6500K (120CM) POTENCIADO</t>
  </si>
  <si>
    <t>TLMP18W/865</t>
  </si>
  <si>
    <t>DOWNLIGHT</t>
  </si>
  <si>
    <t>LED BELL</t>
  </si>
  <si>
    <t>LAMP POST</t>
  </si>
  <si>
    <t>FOCUS</t>
  </si>
  <si>
    <t>PROJECTOR</t>
  </si>
  <si>
    <t>REFLECTOR</t>
  </si>
  <si>
    <t>PANEL</t>
  </si>
  <si>
    <t>SCREEN</t>
  </si>
  <si>
    <t>VARIOUS</t>
  </si>
  <si>
    <t>TYPE</t>
  </si>
  <si>
    <t>Price EXW Spain</t>
  </si>
  <si>
    <t>TOTAL</t>
  </si>
  <si>
    <t>LED LIGHTING LIQUIDATION FROM SPAIN</t>
  </si>
  <si>
    <t>jordi@overexport.com   /   Phone +34 689 08 25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</si>
</sst>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&quot;€&quot;"/>
    <numFmt numFmtId="165" formatCode="_-* #,##0_-;\-* #,##0_-;_-* &quot;-&quot;??_-;_-@_-"/>
    <numFmt numFmtId="166" formatCode="_-[$€-2]\ * #,##0_-;\-[$€-2]\ * #,##0_-;_-[$€-2]\ * &quot;-&quot;??_-;_-@_-"/>
    <numFmt numFmtId="167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1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6" fontId="0" fillId="2" borderId="0" xfId="0" applyNumberFormat="1" applyFill="1"/>
    <xf numFmtId="165" fontId="0" fillId="2" borderId="0" xfId="1" applyNumberFormat="1" applyFont="1" applyFill="1" applyBorder="1"/>
    <xf numFmtId="0" fontId="2" fillId="3" borderId="0" xfId="0" applyFont="1" applyFill="1" applyAlignment="1">
      <alignment horizontal="center" vertical="center"/>
    </xf>
    <xf numFmtId="167" fontId="4" fillId="2" borderId="0" xfId="0" applyNumberFormat="1" applyFont="1" applyFill="1" applyAlignment="1">
      <alignment horizontal="right" vertical="center"/>
    </xf>
    <xf numFmtId="166" fontId="4" fillId="2" borderId="1" xfId="0" applyNumberFormat="1" applyFont="1" applyFill="1" applyBorder="1" applyAlignment="1">
      <alignment vertical="center"/>
    </xf>
    <xf numFmtId="165" fontId="2" fillId="3" borderId="0" xfId="1" applyNumberFormat="1" applyFont="1" applyFill="1" applyBorder="1"/>
    <xf numFmtId="166" fontId="2" fillId="3" borderId="0" xfId="1" applyNumberFormat="1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2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2129791</xdr:colOff>
      <xdr:row>69</xdr:row>
      <xdr:rowOff>163830</xdr:rowOff>
    </xdr:from>
    <xdr:to>
      <xdr:col>6</xdr:col>
      <xdr:colOff>3268907</xdr:colOff>
      <xdr:row>77</xdr:row>
      <xdr:rowOff>131403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2F71B0D-15E5-4062-AFF6-971ADA75D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291" y="12368530"/>
          <a:ext cx="1139116" cy="1389973"/>
        </a:xfrm>
        <a:prstGeom prst="rect">
          <a:avLst/>
        </a:prstGeom>
      </xdr:spPr>
    </xdr:pic>
    <xdr:clientData/>
  </xdr:twoCellAnchor>
  <xdr:twoCellAnchor editAs="oneCell">
    <xdr:from>
      <xdr:col>6</xdr:col>
      <xdr:colOff>2345056</xdr:colOff>
      <xdr:row>98</xdr:row>
      <xdr:rowOff>46991</xdr:rowOff>
    </xdr:from>
    <xdr:to>
      <xdr:col>6</xdr:col>
      <xdr:colOff>3175000</xdr:colOff>
      <xdr:row>103</xdr:row>
      <xdr:rowOff>125373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8A421E0-86BB-4D12-8954-DE3D0F581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1556" y="17407891"/>
          <a:ext cx="829944" cy="967382"/>
        </a:xfrm>
        <a:prstGeom prst="rect">
          <a:avLst/>
        </a:prstGeom>
      </xdr:spPr>
    </xdr:pic>
    <xdr:clientData/>
  </xdr:twoCellAnchor>
  <xdr:twoCellAnchor editAs="oneCell">
    <xdr:from>
      <xdr:col>6</xdr:col>
      <xdr:colOff>1278255</xdr:colOff>
      <xdr:row>98</xdr:row>
      <xdr:rowOff>15406</xdr:rowOff>
    </xdr:from>
    <xdr:to>
      <xdr:col>6</xdr:col>
      <xdr:colOff>2031854</xdr:colOff>
      <xdr:row>104</xdr:row>
      <xdr:rowOff>91191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11020742-FE24-489C-8B8E-0BEA9745C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4755" y="17376306"/>
          <a:ext cx="753599" cy="1142585"/>
        </a:xfrm>
        <a:prstGeom prst="rect">
          <a:avLst/>
        </a:prstGeom>
      </xdr:spPr>
    </xdr:pic>
    <xdr:clientData/>
  </xdr:twoCellAnchor>
  <xdr:twoCellAnchor editAs="oneCell">
    <xdr:from>
      <xdr:col>6</xdr:col>
      <xdr:colOff>186691</xdr:colOff>
      <xdr:row>98</xdr:row>
      <xdr:rowOff>26035</xdr:rowOff>
    </xdr:from>
    <xdr:to>
      <xdr:col>6</xdr:col>
      <xdr:colOff>894878</xdr:colOff>
      <xdr:row>104</xdr:row>
      <xdr:rowOff>163516</xdr:rowOff>
    </xdr:to>
    <xdr:pic>
      <xdr:nvPicPr>
        <xdr:cNvPr id="5" name="Imagen 10">
          <a:extLst>
            <a:ext uri="{FF2B5EF4-FFF2-40B4-BE49-F238E27FC236}">
              <a16:creationId xmlns:a16="http://schemas.microsoft.com/office/drawing/2014/main" id="{3B442035-2D6C-4C93-B912-FAA339099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191" y="17386935"/>
          <a:ext cx="708187" cy="1204281"/>
        </a:xfrm>
        <a:prstGeom prst="rect">
          <a:avLst/>
        </a:prstGeom>
      </xdr:spPr>
    </xdr:pic>
    <xdr:clientData/>
  </xdr:twoCellAnchor>
  <xdr:twoCellAnchor editAs="oneCell">
    <xdr:from>
      <xdr:col>6</xdr:col>
      <xdr:colOff>259079</xdr:colOff>
      <xdr:row>107</xdr:row>
      <xdr:rowOff>42700</xdr:rowOff>
    </xdr:from>
    <xdr:to>
      <xdr:col>6</xdr:col>
      <xdr:colOff>1052702</xdr:colOff>
      <xdr:row>116</xdr:row>
      <xdr:rowOff>150875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5455FAE8-CCBE-4F0E-8AD2-BFE387197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5579" y="19003800"/>
          <a:ext cx="793623" cy="1708375"/>
        </a:xfrm>
        <a:prstGeom prst="rect">
          <a:avLst/>
        </a:prstGeom>
      </xdr:spPr>
    </xdr:pic>
    <xdr:clientData/>
  </xdr:twoCellAnchor>
  <xdr:twoCellAnchor editAs="oneCell">
    <xdr:from>
      <xdr:col>6</xdr:col>
      <xdr:colOff>2411731</xdr:colOff>
      <xdr:row>80</xdr:row>
      <xdr:rowOff>1269</xdr:rowOff>
    </xdr:from>
    <xdr:to>
      <xdr:col>6</xdr:col>
      <xdr:colOff>3286113</xdr:colOff>
      <xdr:row>87</xdr:row>
      <xdr:rowOff>12700</xdr:rowOff>
    </xdr:to>
    <xdr:pic>
      <xdr:nvPicPr>
        <xdr:cNvPr id="7" name="Imagen 14">
          <a:extLst>
            <a:ext uri="{FF2B5EF4-FFF2-40B4-BE49-F238E27FC236}">
              <a16:creationId xmlns:a16="http://schemas.microsoft.com/office/drawing/2014/main" id="{A566C106-244D-408E-AD54-8B2984542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231" y="14161769"/>
          <a:ext cx="874382" cy="1256031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</xdr:colOff>
      <xdr:row>69</xdr:row>
      <xdr:rowOff>125730</xdr:rowOff>
    </xdr:from>
    <xdr:to>
      <xdr:col>6</xdr:col>
      <xdr:colOff>1114563</xdr:colOff>
      <xdr:row>77</xdr:row>
      <xdr:rowOff>145020</xdr:rowOff>
    </xdr:to>
    <xdr:pic>
      <xdr:nvPicPr>
        <xdr:cNvPr id="8" name="Imagen 16">
          <a:extLst>
            <a:ext uri="{FF2B5EF4-FFF2-40B4-BE49-F238E27FC236}">
              <a16:creationId xmlns:a16="http://schemas.microsoft.com/office/drawing/2014/main" id="{A8E368AA-64E7-4DBC-8E3D-B8055D0CC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9840" y="12330430"/>
          <a:ext cx="1061223" cy="1441690"/>
        </a:xfrm>
        <a:prstGeom prst="rect">
          <a:avLst/>
        </a:prstGeom>
      </xdr:spPr>
    </xdr:pic>
    <xdr:clientData/>
  </xdr:twoCellAnchor>
  <xdr:twoCellAnchor editAs="oneCell">
    <xdr:from>
      <xdr:col>6</xdr:col>
      <xdr:colOff>1253490</xdr:colOff>
      <xdr:row>108</xdr:row>
      <xdr:rowOff>3627</xdr:rowOff>
    </xdr:from>
    <xdr:to>
      <xdr:col>6</xdr:col>
      <xdr:colOff>1876779</xdr:colOff>
      <xdr:row>116</xdr:row>
      <xdr:rowOff>124460</xdr:rowOff>
    </xdr:to>
    <xdr:pic>
      <xdr:nvPicPr>
        <xdr:cNvPr id="9" name="Imagen 18">
          <a:extLst>
            <a:ext uri="{FF2B5EF4-FFF2-40B4-BE49-F238E27FC236}">
              <a16:creationId xmlns:a16="http://schemas.microsoft.com/office/drawing/2014/main" id="{BBA16CCF-F8C9-4533-A24B-21826B149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9990" y="19142527"/>
          <a:ext cx="623289" cy="1543233"/>
        </a:xfrm>
        <a:prstGeom prst="rect">
          <a:avLst/>
        </a:prstGeom>
      </xdr:spPr>
    </xdr:pic>
    <xdr:clientData/>
  </xdr:twoCellAnchor>
  <xdr:twoCellAnchor editAs="oneCell">
    <xdr:from>
      <xdr:col>6</xdr:col>
      <xdr:colOff>198120</xdr:colOff>
      <xdr:row>79</xdr:row>
      <xdr:rowOff>156210</xdr:rowOff>
    </xdr:from>
    <xdr:to>
      <xdr:col>6</xdr:col>
      <xdr:colOff>1004324</xdr:colOff>
      <xdr:row>87</xdr:row>
      <xdr:rowOff>42020</xdr:rowOff>
    </xdr:to>
    <xdr:pic>
      <xdr:nvPicPr>
        <xdr:cNvPr id="10" name="Imagen 20">
          <a:extLst>
            <a:ext uri="{FF2B5EF4-FFF2-40B4-BE49-F238E27FC236}">
              <a16:creationId xmlns:a16="http://schemas.microsoft.com/office/drawing/2014/main" id="{2C7FD4CD-C524-4455-ADE7-271BB58EB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4620" y="14138910"/>
          <a:ext cx="806204" cy="1308210"/>
        </a:xfrm>
        <a:prstGeom prst="rect">
          <a:avLst/>
        </a:prstGeom>
      </xdr:spPr>
    </xdr:pic>
    <xdr:clientData/>
  </xdr:twoCellAnchor>
  <xdr:twoCellAnchor editAs="oneCell">
    <xdr:from>
      <xdr:col>6</xdr:col>
      <xdr:colOff>1925320</xdr:colOff>
      <xdr:row>107</xdr:row>
      <xdr:rowOff>66040</xdr:rowOff>
    </xdr:from>
    <xdr:to>
      <xdr:col>6</xdr:col>
      <xdr:colOff>3075786</xdr:colOff>
      <xdr:row>116</xdr:row>
      <xdr:rowOff>134620</xdr:rowOff>
    </xdr:to>
    <xdr:pic>
      <xdr:nvPicPr>
        <xdr:cNvPr id="11" name="Imagen 22">
          <a:extLst>
            <a:ext uri="{FF2B5EF4-FFF2-40B4-BE49-F238E27FC236}">
              <a16:creationId xmlns:a16="http://schemas.microsoft.com/office/drawing/2014/main" id="{5C82FEB1-1915-4A61-B1E6-8AC43AF96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1820" y="19027140"/>
          <a:ext cx="1150466" cy="1668780"/>
        </a:xfrm>
        <a:prstGeom prst="rect">
          <a:avLst/>
        </a:prstGeom>
      </xdr:spPr>
    </xdr:pic>
    <xdr:clientData/>
  </xdr:twoCellAnchor>
  <xdr:twoCellAnchor editAs="oneCell">
    <xdr:from>
      <xdr:col>6</xdr:col>
      <xdr:colOff>562938</xdr:colOff>
      <xdr:row>5</xdr:row>
      <xdr:rowOff>53341</xdr:rowOff>
    </xdr:from>
    <xdr:to>
      <xdr:col>6</xdr:col>
      <xdr:colOff>1658028</xdr:colOff>
      <xdr:row>27</xdr:row>
      <xdr:rowOff>50208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B17691F-C8D8-466B-A22A-BF96F98A8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5400000">
          <a:off x="6651789" y="2361730"/>
          <a:ext cx="4020227" cy="1095090"/>
        </a:xfrm>
        <a:prstGeom prst="rect">
          <a:avLst/>
        </a:prstGeom>
      </xdr:spPr>
    </xdr:pic>
    <xdr:clientData/>
  </xdr:twoCellAnchor>
  <xdr:twoCellAnchor editAs="oneCell">
    <xdr:from>
      <xdr:col>6</xdr:col>
      <xdr:colOff>1253490</xdr:colOff>
      <xdr:row>80</xdr:row>
      <xdr:rowOff>3810</xdr:rowOff>
    </xdr:from>
    <xdr:to>
      <xdr:col>6</xdr:col>
      <xdr:colOff>2168153</xdr:colOff>
      <xdr:row>87</xdr:row>
      <xdr:rowOff>82704</xdr:rowOff>
    </xdr:to>
    <xdr:pic>
      <xdr:nvPicPr>
        <xdr:cNvPr id="14" name="Imagen 14">
          <a:extLst>
            <a:ext uri="{FF2B5EF4-FFF2-40B4-BE49-F238E27FC236}">
              <a16:creationId xmlns:a16="http://schemas.microsoft.com/office/drawing/2014/main" id="{664BBBD4-5D1B-4824-B7ED-B857C7906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9990" y="14164310"/>
          <a:ext cx="914663" cy="1323494"/>
        </a:xfrm>
        <a:prstGeom prst="rect">
          <a:avLst/>
        </a:prstGeom>
      </xdr:spPr>
    </xdr:pic>
    <xdr:clientData/>
  </xdr:twoCellAnchor>
  <xdr:twoCellAnchor editAs="oneCell">
    <xdr:from>
      <xdr:col>6</xdr:col>
      <xdr:colOff>1249680</xdr:colOff>
      <xdr:row>70</xdr:row>
      <xdr:rowOff>22860</xdr:rowOff>
    </xdr:from>
    <xdr:to>
      <xdr:col>6</xdr:col>
      <xdr:colOff>2142059</xdr:colOff>
      <xdr:row>77</xdr:row>
      <xdr:rowOff>72678</xdr:rowOff>
    </xdr:to>
    <xdr:pic>
      <xdr:nvPicPr>
        <xdr:cNvPr id="15" name="Imagen 22">
          <a:extLst>
            <a:ext uri="{FF2B5EF4-FFF2-40B4-BE49-F238E27FC236}">
              <a16:creationId xmlns:a16="http://schemas.microsoft.com/office/drawing/2014/main" id="{F3A44BEE-6531-4C2A-BE4D-7BAA9328F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6180" y="12405360"/>
          <a:ext cx="892379" cy="129441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76200</xdr:rowOff>
    </xdr:from>
    <xdr:to>
      <xdr:col>1</xdr:col>
      <xdr:colOff>1005840</xdr:colOff>
      <xdr:row>2</xdr:row>
      <xdr:rowOff>133818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755622D-A7CC-4F24-85BA-F73EE7A12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1607820" cy="354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rdi@overexport.com%20%20%20/%20%20%20Phone%20+34%20689%2008%2025%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80356-5464-4F2A-81BB-B2EA2976D92F}">
  <dimension ref="A1:F344"/>
  <sheetViews>
    <sheetView tabSelected="1" zoomScaleNormal="100" workbookViewId="0">
      <selection activeCell="G2" sqref="G2"/>
    </sheetView>
  </sheetViews>
  <sheetFormatPr baseColWidth="10" defaultColWidth="11.5703125" defaultRowHeight="15" x14ac:dyDescent="0.25"/>
  <cols>
    <col min="1" max="1" width="11.5703125" style="1"/>
    <col min="2" max="2" width="16.7109375" style="2" bestFit="1" customWidth="1"/>
    <col min="3" max="3" width="53.140625" style="2" bestFit="1" customWidth="1"/>
    <col min="4" max="4" width="10.28515625" style="6" bestFit="1" customWidth="1"/>
    <col min="5" max="5" width="8" style="4" bestFit="1" customWidth="1"/>
    <col min="6" max="6" width="10.28515625" style="4" bestFit="1" customWidth="1"/>
    <col min="7" max="7" width="49.5703125" style="2" customWidth="1"/>
    <col min="8" max="16384" width="11.5703125" style="2"/>
  </cols>
  <sheetData>
    <row r="1" spans="1:6" ht="9" customHeight="1" x14ac:dyDescent="0.25"/>
    <row r="2" spans="1:6" x14ac:dyDescent="0.25">
      <c r="C2" s="15" t="s">
        <v>698</v>
      </c>
    </row>
    <row r="3" spans="1:6" x14ac:dyDescent="0.25">
      <c r="C3" s="14" t="s">
        <v>697</v>
      </c>
      <c r="E3" s="8" t="s">
        <v>695</v>
      </c>
      <c r="F3" s="9">
        <f>SUM(F5:F343)</f>
        <v>278851.17267999996</v>
      </c>
    </row>
    <row r="4" spans="1:6" x14ac:dyDescent="0.25">
      <c r="A4" s="7" t="s">
        <v>694</v>
      </c>
      <c r="B4" s="7" t="s">
        <v>0</v>
      </c>
      <c r="C4" s="7" t="s">
        <v>1</v>
      </c>
      <c r="D4" s="7" t="s">
        <v>2</v>
      </c>
      <c r="E4" s="7" t="s">
        <v>601</v>
      </c>
      <c r="F4" s="7" t="s">
        <v>602</v>
      </c>
    </row>
    <row r="5" spans="1:6" x14ac:dyDescent="0.25">
      <c r="A5" s="1" t="s">
        <v>650</v>
      </c>
      <c r="B5" s="2" t="s">
        <v>684</v>
      </c>
      <c r="C5" s="2" t="s">
        <v>683</v>
      </c>
      <c r="D5" s="3">
        <v>177</v>
      </c>
      <c r="E5" s="4">
        <v>1.3</v>
      </c>
      <c r="F5" s="5">
        <f t="shared" ref="F5:F27" si="0">D5*E5</f>
        <v>230.1</v>
      </c>
    </row>
    <row r="6" spans="1:6" x14ac:dyDescent="0.25">
      <c r="A6" s="1" t="s">
        <v>650</v>
      </c>
      <c r="B6" s="2" t="s">
        <v>682</v>
      </c>
      <c r="C6" s="2" t="s">
        <v>681</v>
      </c>
      <c r="D6" s="3">
        <v>3400</v>
      </c>
      <c r="E6" s="4">
        <v>1.3</v>
      </c>
      <c r="F6" s="5">
        <f t="shared" si="0"/>
        <v>4420</v>
      </c>
    </row>
    <row r="7" spans="1:6" x14ac:dyDescent="0.25">
      <c r="A7" s="1" t="s">
        <v>650</v>
      </c>
      <c r="B7" s="2" t="s">
        <v>680</v>
      </c>
      <c r="C7" s="2" t="s">
        <v>679</v>
      </c>
      <c r="D7" s="3">
        <v>925</v>
      </c>
      <c r="E7" s="4">
        <v>1.95</v>
      </c>
      <c r="F7" s="5">
        <f t="shared" si="0"/>
        <v>1803.75</v>
      </c>
    </row>
    <row r="8" spans="1:6" x14ac:dyDescent="0.25">
      <c r="A8" s="1" t="s">
        <v>650</v>
      </c>
      <c r="B8" s="2" t="s">
        <v>678</v>
      </c>
      <c r="C8" s="2" t="s">
        <v>677</v>
      </c>
      <c r="D8" s="3">
        <v>861</v>
      </c>
      <c r="E8" s="4">
        <v>1.95</v>
      </c>
      <c r="F8" s="5">
        <f t="shared" si="0"/>
        <v>1678.95</v>
      </c>
    </row>
    <row r="9" spans="1:6" x14ac:dyDescent="0.25">
      <c r="A9" s="1" t="s">
        <v>650</v>
      </c>
      <c r="B9" s="2" t="s">
        <v>676</v>
      </c>
      <c r="C9" s="2" t="s">
        <v>675</v>
      </c>
      <c r="D9" s="3">
        <v>2480</v>
      </c>
      <c r="E9" s="4">
        <v>1.95</v>
      </c>
      <c r="F9" s="5">
        <f t="shared" si="0"/>
        <v>4836</v>
      </c>
    </row>
    <row r="10" spans="1:6" x14ac:dyDescent="0.25">
      <c r="A10" s="1" t="s">
        <v>650</v>
      </c>
      <c r="B10" s="2" t="s">
        <v>674</v>
      </c>
      <c r="C10" s="2" t="s">
        <v>673</v>
      </c>
      <c r="D10" s="3">
        <v>981</v>
      </c>
      <c r="E10" s="4">
        <v>1.95</v>
      </c>
      <c r="F10" s="5">
        <f t="shared" si="0"/>
        <v>1912.95</v>
      </c>
    </row>
    <row r="11" spans="1:6" x14ac:dyDescent="0.25">
      <c r="A11" s="1" t="s">
        <v>650</v>
      </c>
      <c r="B11" s="2" t="s">
        <v>672</v>
      </c>
      <c r="C11" s="2" t="s">
        <v>671</v>
      </c>
      <c r="D11" s="3">
        <v>542</v>
      </c>
      <c r="E11" s="4">
        <v>1.95</v>
      </c>
      <c r="F11" s="5">
        <f t="shared" si="0"/>
        <v>1056.8999999999999</v>
      </c>
    </row>
    <row r="12" spans="1:6" x14ac:dyDescent="0.25">
      <c r="A12" s="1" t="s">
        <v>650</v>
      </c>
      <c r="B12" s="2" t="s">
        <v>670</v>
      </c>
      <c r="C12" s="2" t="s">
        <v>669</v>
      </c>
      <c r="D12" s="3">
        <v>3237</v>
      </c>
      <c r="E12" s="4">
        <v>1.95</v>
      </c>
      <c r="F12" s="5">
        <f t="shared" si="0"/>
        <v>6312.15</v>
      </c>
    </row>
    <row r="13" spans="1:6" x14ac:dyDescent="0.25">
      <c r="A13" s="1" t="s">
        <v>650</v>
      </c>
      <c r="B13" s="2" t="s">
        <v>668</v>
      </c>
      <c r="C13" s="2" t="s">
        <v>667</v>
      </c>
      <c r="D13" s="3">
        <v>715</v>
      </c>
      <c r="E13" s="4">
        <v>0.9</v>
      </c>
      <c r="F13" s="5">
        <f t="shared" si="0"/>
        <v>643.5</v>
      </c>
    </row>
    <row r="14" spans="1:6" x14ac:dyDescent="0.25">
      <c r="A14" s="1" t="s">
        <v>650</v>
      </c>
      <c r="B14" s="2" t="s">
        <v>666</v>
      </c>
      <c r="C14" s="2" t="s">
        <v>665</v>
      </c>
      <c r="D14" s="3">
        <v>602</v>
      </c>
      <c r="E14" s="4">
        <v>0.9</v>
      </c>
      <c r="F14" s="5">
        <f t="shared" si="0"/>
        <v>541.80000000000007</v>
      </c>
    </row>
    <row r="15" spans="1:6" x14ac:dyDescent="0.25">
      <c r="A15" s="1" t="s">
        <v>650</v>
      </c>
      <c r="B15" s="2" t="s">
        <v>664</v>
      </c>
      <c r="C15" s="2" t="s">
        <v>663</v>
      </c>
      <c r="D15" s="3">
        <v>1885</v>
      </c>
      <c r="E15" s="4">
        <v>0.9</v>
      </c>
      <c r="F15" s="5">
        <f t="shared" si="0"/>
        <v>1696.5</v>
      </c>
    </row>
    <row r="16" spans="1:6" x14ac:dyDescent="0.25">
      <c r="A16" s="1" t="s">
        <v>650</v>
      </c>
      <c r="B16" s="2" t="s">
        <v>662</v>
      </c>
      <c r="C16" s="2" t="s">
        <v>661</v>
      </c>
      <c r="D16" s="3">
        <v>640</v>
      </c>
      <c r="E16" s="4">
        <v>0.9</v>
      </c>
      <c r="F16" s="5">
        <f t="shared" si="0"/>
        <v>576</v>
      </c>
    </row>
    <row r="17" spans="1:6" x14ac:dyDescent="0.25">
      <c r="A17" s="1" t="s">
        <v>650</v>
      </c>
      <c r="B17" s="2" t="s">
        <v>660</v>
      </c>
      <c r="C17" s="2" t="s">
        <v>659</v>
      </c>
      <c r="D17" s="3">
        <v>416</v>
      </c>
      <c r="E17" s="4">
        <v>0.9</v>
      </c>
      <c r="F17" s="5">
        <f t="shared" si="0"/>
        <v>374.40000000000003</v>
      </c>
    </row>
    <row r="18" spans="1:6" x14ac:dyDescent="0.25">
      <c r="A18" s="1" t="s">
        <v>650</v>
      </c>
      <c r="B18" s="2" t="s">
        <v>658</v>
      </c>
      <c r="C18" s="2" t="s">
        <v>657</v>
      </c>
      <c r="D18" s="3">
        <v>524</v>
      </c>
      <c r="E18" s="4">
        <v>0.9</v>
      </c>
      <c r="F18" s="5">
        <f t="shared" si="0"/>
        <v>471.6</v>
      </c>
    </row>
    <row r="19" spans="1:6" x14ac:dyDescent="0.25">
      <c r="A19" s="1" t="s">
        <v>650</v>
      </c>
      <c r="B19" s="2" t="s">
        <v>656</v>
      </c>
      <c r="C19" s="2" t="s">
        <v>655</v>
      </c>
      <c r="D19" s="3">
        <v>340</v>
      </c>
      <c r="E19" s="4">
        <v>1.3</v>
      </c>
      <c r="F19" s="5">
        <f t="shared" si="0"/>
        <v>442</v>
      </c>
    </row>
    <row r="20" spans="1:6" x14ac:dyDescent="0.25">
      <c r="A20" s="1" t="s">
        <v>650</v>
      </c>
      <c r="B20" s="2" t="s">
        <v>654</v>
      </c>
      <c r="C20" s="2" t="s">
        <v>653</v>
      </c>
      <c r="D20" s="3">
        <v>105</v>
      </c>
      <c r="E20" s="4">
        <v>1.3</v>
      </c>
      <c r="F20" s="5">
        <f t="shared" si="0"/>
        <v>136.5</v>
      </c>
    </row>
    <row r="21" spans="1:6" x14ac:dyDescent="0.25">
      <c r="A21" s="1" t="s">
        <v>650</v>
      </c>
      <c r="B21" s="2" t="s">
        <v>652</v>
      </c>
      <c r="C21" s="2" t="s">
        <v>651</v>
      </c>
      <c r="D21" s="3">
        <v>1482</v>
      </c>
      <c r="E21" s="4">
        <v>1.3</v>
      </c>
      <c r="F21" s="5">
        <f t="shared" si="0"/>
        <v>1926.6000000000001</v>
      </c>
    </row>
    <row r="22" spans="1:6" x14ac:dyDescent="0.25">
      <c r="A22" s="1" t="s">
        <v>650</v>
      </c>
      <c r="B22" s="2" t="s">
        <v>649</v>
      </c>
      <c r="C22" s="2" t="s">
        <v>648</v>
      </c>
      <c r="D22" s="3">
        <v>1060</v>
      </c>
      <c r="E22" s="4">
        <v>1.3</v>
      </c>
      <c r="F22" s="5">
        <f t="shared" si="0"/>
        <v>1378</v>
      </c>
    </row>
    <row r="23" spans="1:6" x14ac:dyDescent="0.25">
      <c r="A23" s="1" t="s">
        <v>650</v>
      </c>
      <c r="B23" s="2" t="s">
        <v>507</v>
      </c>
      <c r="C23" s="2" t="s">
        <v>508</v>
      </c>
      <c r="D23" s="6">
        <v>126</v>
      </c>
      <c r="E23" s="4">
        <v>4.5839999999999996</v>
      </c>
      <c r="F23" s="5">
        <f t="shared" si="0"/>
        <v>577.58399999999995</v>
      </c>
    </row>
    <row r="24" spans="1:6" x14ac:dyDescent="0.25">
      <c r="A24" s="1" t="s">
        <v>650</v>
      </c>
      <c r="B24" s="2" t="s">
        <v>509</v>
      </c>
      <c r="C24" s="2" t="s">
        <v>510</v>
      </c>
      <c r="D24" s="6">
        <v>75</v>
      </c>
      <c r="E24" s="4">
        <v>5.1179999999999994</v>
      </c>
      <c r="F24" s="5">
        <f t="shared" si="0"/>
        <v>383.84999999999997</v>
      </c>
    </row>
    <row r="25" spans="1:6" x14ac:dyDescent="0.25">
      <c r="A25" s="1" t="s">
        <v>650</v>
      </c>
      <c r="B25" s="2" t="s">
        <v>511</v>
      </c>
      <c r="C25" s="2" t="s">
        <v>512</v>
      </c>
      <c r="D25" s="6">
        <v>125</v>
      </c>
      <c r="E25" s="4">
        <v>5.3280000000000003</v>
      </c>
      <c r="F25" s="5">
        <f t="shared" si="0"/>
        <v>666</v>
      </c>
    </row>
    <row r="26" spans="1:6" x14ac:dyDescent="0.25">
      <c r="A26" s="1" t="s">
        <v>650</v>
      </c>
      <c r="B26" s="2" t="s">
        <v>513</v>
      </c>
      <c r="C26" s="2" t="s">
        <v>514</v>
      </c>
      <c r="D26" s="6">
        <v>24</v>
      </c>
      <c r="E26" s="4">
        <v>5.3280000000000003</v>
      </c>
      <c r="F26" s="5">
        <f t="shared" si="0"/>
        <v>127.87200000000001</v>
      </c>
    </row>
    <row r="27" spans="1:6" x14ac:dyDescent="0.25">
      <c r="A27" s="1" t="s">
        <v>650</v>
      </c>
      <c r="B27" s="2" t="s">
        <v>515</v>
      </c>
      <c r="C27" s="2" t="s">
        <v>516</v>
      </c>
      <c r="D27" s="6">
        <v>74</v>
      </c>
      <c r="E27" s="4">
        <v>6.1920000000000002</v>
      </c>
      <c r="F27" s="5">
        <f t="shared" si="0"/>
        <v>458.20800000000003</v>
      </c>
    </row>
    <row r="28" spans="1:6" x14ac:dyDescent="0.25">
      <c r="A28" s="1" t="s">
        <v>650</v>
      </c>
      <c r="B28" s="2" t="s">
        <v>517</v>
      </c>
      <c r="C28" s="2" t="s">
        <v>518</v>
      </c>
      <c r="D28" s="6">
        <v>102</v>
      </c>
      <c r="E28" s="4">
        <v>1.3080000000000001</v>
      </c>
      <c r="F28" s="5">
        <f t="shared" ref="F28:F69" si="1">D28*E28</f>
        <v>133.416</v>
      </c>
    </row>
    <row r="29" spans="1:6" x14ac:dyDescent="0.25">
      <c r="A29" s="1" t="s">
        <v>650</v>
      </c>
      <c r="B29" s="2" t="s">
        <v>519</v>
      </c>
      <c r="C29" s="2" t="s">
        <v>520</v>
      </c>
      <c r="D29" s="6">
        <v>28</v>
      </c>
      <c r="E29" s="4">
        <v>2.7720000000000002</v>
      </c>
      <c r="F29" s="5">
        <f t="shared" si="1"/>
        <v>77.616000000000014</v>
      </c>
    </row>
    <row r="30" spans="1:6" x14ac:dyDescent="0.25">
      <c r="A30" s="1" t="s">
        <v>650</v>
      </c>
      <c r="B30" s="2" t="s">
        <v>521</v>
      </c>
      <c r="C30" s="2" t="s">
        <v>522</v>
      </c>
      <c r="D30" s="6">
        <v>170</v>
      </c>
      <c r="E30" s="4">
        <v>1.464</v>
      </c>
      <c r="F30" s="5">
        <f t="shared" si="1"/>
        <v>248.88</v>
      </c>
    </row>
    <row r="31" spans="1:6" x14ac:dyDescent="0.25">
      <c r="A31" s="1" t="s">
        <v>650</v>
      </c>
      <c r="B31" s="2" t="s">
        <v>523</v>
      </c>
      <c r="C31" s="2" t="s">
        <v>524</v>
      </c>
      <c r="D31" s="6">
        <v>22</v>
      </c>
      <c r="E31" s="4">
        <v>2.7299999999999995</v>
      </c>
      <c r="F31" s="5">
        <f t="shared" si="1"/>
        <v>60.059999999999988</v>
      </c>
    </row>
    <row r="32" spans="1:6" x14ac:dyDescent="0.25">
      <c r="A32" s="1" t="s">
        <v>650</v>
      </c>
      <c r="B32" s="2" t="s">
        <v>525</v>
      </c>
      <c r="C32" s="2" t="s">
        <v>526</v>
      </c>
      <c r="D32" s="6">
        <v>915</v>
      </c>
      <c r="E32" s="4">
        <v>2.3279999999999998</v>
      </c>
      <c r="F32" s="5">
        <f t="shared" si="1"/>
        <v>2130.12</v>
      </c>
    </row>
    <row r="33" spans="1:6" x14ac:dyDescent="0.25">
      <c r="A33" s="1" t="s">
        <v>650</v>
      </c>
      <c r="B33" s="2" t="s">
        <v>527</v>
      </c>
      <c r="C33" s="2" t="s">
        <v>528</v>
      </c>
      <c r="D33" s="6">
        <v>836</v>
      </c>
      <c r="E33" s="4">
        <v>3.0359999999999996</v>
      </c>
      <c r="F33" s="5">
        <f t="shared" si="1"/>
        <v>2538.0959999999995</v>
      </c>
    </row>
    <row r="34" spans="1:6" x14ac:dyDescent="0.25">
      <c r="A34" s="1" t="s">
        <v>650</v>
      </c>
      <c r="B34" s="2" t="s">
        <v>529</v>
      </c>
      <c r="C34" s="2" t="s">
        <v>530</v>
      </c>
      <c r="D34" s="6">
        <v>813</v>
      </c>
      <c r="E34" s="4">
        <v>2.976</v>
      </c>
      <c r="F34" s="5">
        <f t="shared" si="1"/>
        <v>2419.4879999999998</v>
      </c>
    </row>
    <row r="35" spans="1:6" x14ac:dyDescent="0.25">
      <c r="A35" s="1" t="s">
        <v>650</v>
      </c>
      <c r="B35" s="2" t="s">
        <v>531</v>
      </c>
      <c r="C35" s="2" t="s">
        <v>532</v>
      </c>
      <c r="D35" s="6">
        <v>484</v>
      </c>
      <c r="E35" s="4">
        <v>3.7919999999999998</v>
      </c>
      <c r="F35" s="5">
        <f t="shared" si="1"/>
        <v>1835.328</v>
      </c>
    </row>
    <row r="36" spans="1:6" x14ac:dyDescent="0.25">
      <c r="A36" s="1" t="s">
        <v>650</v>
      </c>
      <c r="B36" s="2" t="s">
        <v>533</v>
      </c>
      <c r="C36" s="2" t="s">
        <v>534</v>
      </c>
      <c r="D36" s="6">
        <v>20</v>
      </c>
      <c r="E36" s="4">
        <v>6.33</v>
      </c>
      <c r="F36" s="5">
        <f t="shared" si="1"/>
        <v>126.6</v>
      </c>
    </row>
    <row r="37" spans="1:6" x14ac:dyDescent="0.25">
      <c r="A37" s="1" t="s">
        <v>650</v>
      </c>
      <c r="B37" s="2" t="s">
        <v>535</v>
      </c>
      <c r="C37" s="2" t="s">
        <v>536</v>
      </c>
      <c r="D37" s="6">
        <v>239</v>
      </c>
      <c r="E37" s="4">
        <v>3.5760000000000001</v>
      </c>
      <c r="F37" s="5">
        <f t="shared" si="1"/>
        <v>854.66399999999999</v>
      </c>
    </row>
    <row r="38" spans="1:6" x14ac:dyDescent="0.25">
      <c r="A38" s="1" t="s">
        <v>650</v>
      </c>
      <c r="B38" s="2" t="s">
        <v>537</v>
      </c>
      <c r="C38" s="2" t="s">
        <v>538</v>
      </c>
      <c r="D38" s="6">
        <v>295</v>
      </c>
      <c r="E38" s="4">
        <v>4.3079999999999998</v>
      </c>
      <c r="F38" s="5">
        <f t="shared" si="1"/>
        <v>1270.8599999999999</v>
      </c>
    </row>
    <row r="39" spans="1:6" x14ac:dyDescent="0.25">
      <c r="A39" s="1" t="s">
        <v>650</v>
      </c>
      <c r="B39" s="2" t="s">
        <v>539</v>
      </c>
      <c r="C39" s="2" t="s">
        <v>540</v>
      </c>
      <c r="D39" s="6">
        <v>91</v>
      </c>
      <c r="E39" s="4">
        <v>1.512</v>
      </c>
      <c r="F39" s="5">
        <f t="shared" si="1"/>
        <v>137.59200000000001</v>
      </c>
    </row>
    <row r="40" spans="1:6" x14ac:dyDescent="0.25">
      <c r="A40" s="1" t="s">
        <v>650</v>
      </c>
      <c r="B40" s="2" t="s">
        <v>541</v>
      </c>
      <c r="C40" s="2" t="s">
        <v>542</v>
      </c>
      <c r="D40" s="6">
        <v>1246</v>
      </c>
      <c r="E40" s="4">
        <v>2.496</v>
      </c>
      <c r="F40" s="5">
        <f t="shared" si="1"/>
        <v>3110.0160000000001</v>
      </c>
    </row>
    <row r="41" spans="1:6" x14ac:dyDescent="0.25">
      <c r="A41" s="1" t="s">
        <v>650</v>
      </c>
      <c r="B41" s="2" t="s">
        <v>543</v>
      </c>
      <c r="C41" s="2" t="s">
        <v>544</v>
      </c>
      <c r="D41" s="6">
        <v>15</v>
      </c>
      <c r="E41" s="4">
        <v>2.4900000000000002</v>
      </c>
      <c r="F41" s="5">
        <f t="shared" si="1"/>
        <v>37.35</v>
      </c>
    </row>
    <row r="42" spans="1:6" x14ac:dyDescent="0.25">
      <c r="A42" s="1" t="s">
        <v>650</v>
      </c>
      <c r="B42" s="2" t="s">
        <v>545</v>
      </c>
      <c r="C42" s="2" t="s">
        <v>546</v>
      </c>
      <c r="D42" s="6">
        <v>93</v>
      </c>
      <c r="E42" s="4">
        <v>5.2679999999999989</v>
      </c>
      <c r="F42" s="5">
        <f t="shared" si="1"/>
        <v>489.92399999999992</v>
      </c>
    </row>
    <row r="43" spans="1:6" x14ac:dyDescent="0.25">
      <c r="A43" s="1" t="s">
        <v>650</v>
      </c>
      <c r="B43" s="2" t="s">
        <v>547</v>
      </c>
      <c r="C43" s="2" t="s">
        <v>548</v>
      </c>
      <c r="D43" s="6">
        <v>190</v>
      </c>
      <c r="E43" s="4">
        <v>4.2959999999999994</v>
      </c>
      <c r="F43" s="5">
        <f t="shared" si="1"/>
        <v>816.2399999999999</v>
      </c>
    </row>
    <row r="44" spans="1:6" x14ac:dyDescent="0.25">
      <c r="A44" s="1" t="s">
        <v>650</v>
      </c>
      <c r="B44" s="2" t="s">
        <v>549</v>
      </c>
      <c r="C44" s="2" t="s">
        <v>550</v>
      </c>
      <c r="D44" s="6">
        <v>81</v>
      </c>
      <c r="E44" s="4">
        <v>5.2260000000000009</v>
      </c>
      <c r="F44" s="5">
        <f t="shared" si="1"/>
        <v>423.3060000000001</v>
      </c>
    </row>
    <row r="45" spans="1:6" x14ac:dyDescent="0.25">
      <c r="A45" s="1" t="s">
        <v>650</v>
      </c>
      <c r="B45" s="2" t="s">
        <v>551</v>
      </c>
      <c r="C45" s="2" t="s">
        <v>552</v>
      </c>
      <c r="D45" s="6">
        <v>392</v>
      </c>
      <c r="E45" s="4">
        <v>4.92</v>
      </c>
      <c r="F45" s="5">
        <f t="shared" si="1"/>
        <v>1928.6399999999999</v>
      </c>
    </row>
    <row r="46" spans="1:6" x14ac:dyDescent="0.25">
      <c r="A46" s="1" t="s">
        <v>650</v>
      </c>
      <c r="B46" s="2" t="s">
        <v>553</v>
      </c>
      <c r="C46" s="2" t="s">
        <v>554</v>
      </c>
      <c r="D46" s="6">
        <v>13</v>
      </c>
      <c r="E46" s="4">
        <v>5.2679999999999989</v>
      </c>
      <c r="F46" s="5">
        <f t="shared" si="1"/>
        <v>68.48399999999998</v>
      </c>
    </row>
    <row r="47" spans="1:6" x14ac:dyDescent="0.25">
      <c r="A47" s="1" t="s">
        <v>650</v>
      </c>
      <c r="B47" s="2" t="s">
        <v>555</v>
      </c>
      <c r="C47" s="2" t="s">
        <v>556</v>
      </c>
      <c r="D47" s="6">
        <v>670</v>
      </c>
      <c r="E47" s="4">
        <v>5.3819999999999997</v>
      </c>
      <c r="F47" s="5">
        <f t="shared" si="1"/>
        <v>3605.9399999999996</v>
      </c>
    </row>
    <row r="48" spans="1:6" x14ac:dyDescent="0.25">
      <c r="A48" s="1" t="s">
        <v>650</v>
      </c>
      <c r="B48" s="2" t="s">
        <v>557</v>
      </c>
      <c r="C48" s="2" t="s">
        <v>558</v>
      </c>
      <c r="D48" s="6">
        <v>38</v>
      </c>
      <c r="E48" s="4">
        <v>4.2720000000000002</v>
      </c>
      <c r="F48" s="5">
        <f t="shared" si="1"/>
        <v>162.33600000000001</v>
      </c>
    </row>
    <row r="49" spans="1:6" x14ac:dyDescent="0.25">
      <c r="A49" s="1" t="s">
        <v>650</v>
      </c>
      <c r="B49" s="2" t="s">
        <v>559</v>
      </c>
      <c r="C49" s="2" t="s">
        <v>560</v>
      </c>
      <c r="D49" s="6">
        <v>67</v>
      </c>
      <c r="E49" s="4">
        <v>1.7999999999999998</v>
      </c>
      <c r="F49" s="5">
        <f t="shared" si="1"/>
        <v>120.6</v>
      </c>
    </row>
    <row r="50" spans="1:6" x14ac:dyDescent="0.25">
      <c r="A50" s="1" t="s">
        <v>650</v>
      </c>
      <c r="B50" s="2" t="s">
        <v>561</v>
      </c>
      <c r="C50" s="2" t="s">
        <v>562</v>
      </c>
      <c r="D50" s="6">
        <v>128</v>
      </c>
      <c r="E50" s="4">
        <v>6.1859999999999999</v>
      </c>
      <c r="F50" s="5">
        <f t="shared" si="1"/>
        <v>791.80799999999999</v>
      </c>
    </row>
    <row r="51" spans="1:6" x14ac:dyDescent="0.25">
      <c r="A51" s="1" t="s">
        <v>650</v>
      </c>
      <c r="B51" s="2" t="s">
        <v>563</v>
      </c>
      <c r="C51" s="2" t="s">
        <v>564</v>
      </c>
      <c r="D51" s="6">
        <v>110</v>
      </c>
      <c r="E51" s="4">
        <v>2.766</v>
      </c>
      <c r="F51" s="5">
        <f t="shared" si="1"/>
        <v>304.26</v>
      </c>
    </row>
    <row r="52" spans="1:6" x14ac:dyDescent="0.25">
      <c r="A52" s="1" t="s">
        <v>650</v>
      </c>
      <c r="B52" s="2" t="s">
        <v>565</v>
      </c>
      <c r="C52" s="2" t="s">
        <v>566</v>
      </c>
      <c r="D52" s="6">
        <v>65</v>
      </c>
      <c r="E52" s="4">
        <v>2.8680000000000003</v>
      </c>
      <c r="F52" s="5">
        <f t="shared" si="1"/>
        <v>186.42000000000002</v>
      </c>
    </row>
    <row r="53" spans="1:6" x14ac:dyDescent="0.25">
      <c r="A53" s="1" t="s">
        <v>650</v>
      </c>
      <c r="B53" s="2" t="s">
        <v>567</v>
      </c>
      <c r="C53" s="2" t="s">
        <v>568</v>
      </c>
      <c r="D53" s="6">
        <v>68</v>
      </c>
      <c r="E53" s="4">
        <v>3.6719999999999997</v>
      </c>
      <c r="F53" s="5">
        <f t="shared" si="1"/>
        <v>249.69599999999997</v>
      </c>
    </row>
    <row r="54" spans="1:6" x14ac:dyDescent="0.25">
      <c r="A54" s="1" t="s">
        <v>650</v>
      </c>
      <c r="B54" s="2" t="s">
        <v>569</v>
      </c>
      <c r="C54" s="2" t="s">
        <v>570</v>
      </c>
      <c r="D54" s="6">
        <v>404</v>
      </c>
      <c r="E54" s="4">
        <v>4.5119999999999996</v>
      </c>
      <c r="F54" s="5">
        <f t="shared" si="1"/>
        <v>1822.8479999999997</v>
      </c>
    </row>
    <row r="55" spans="1:6" x14ac:dyDescent="0.25">
      <c r="A55" s="1" t="s">
        <v>650</v>
      </c>
      <c r="B55" s="2" t="s">
        <v>571</v>
      </c>
      <c r="C55" s="2" t="s">
        <v>572</v>
      </c>
      <c r="D55" s="6">
        <v>750</v>
      </c>
      <c r="E55" s="4">
        <v>2.25</v>
      </c>
      <c r="F55" s="5">
        <f t="shared" si="1"/>
        <v>1687.5</v>
      </c>
    </row>
    <row r="56" spans="1:6" x14ac:dyDescent="0.25">
      <c r="A56" s="1" t="s">
        <v>650</v>
      </c>
      <c r="B56" s="2" t="s">
        <v>573</v>
      </c>
      <c r="C56" s="2" t="s">
        <v>574</v>
      </c>
      <c r="D56" s="6">
        <v>41</v>
      </c>
      <c r="E56" s="4">
        <v>2.25</v>
      </c>
      <c r="F56" s="5">
        <f t="shared" si="1"/>
        <v>92.25</v>
      </c>
    </row>
    <row r="57" spans="1:6" x14ac:dyDescent="0.25">
      <c r="A57" s="1" t="s">
        <v>650</v>
      </c>
      <c r="B57" s="2" t="s">
        <v>575</v>
      </c>
      <c r="C57" s="2" t="s">
        <v>576</v>
      </c>
      <c r="D57" s="6">
        <v>145</v>
      </c>
      <c r="E57" s="4">
        <v>2.6099999999999994</v>
      </c>
      <c r="F57" s="5">
        <f t="shared" si="1"/>
        <v>378.44999999999993</v>
      </c>
    </row>
    <row r="58" spans="1:6" x14ac:dyDescent="0.25">
      <c r="A58" s="1" t="s">
        <v>650</v>
      </c>
      <c r="B58" s="2" t="s">
        <v>577</v>
      </c>
      <c r="C58" s="2" t="s">
        <v>578</v>
      </c>
      <c r="D58" s="6">
        <v>630</v>
      </c>
      <c r="E58" s="4">
        <v>2.6099999999999994</v>
      </c>
      <c r="F58" s="5">
        <f t="shared" si="1"/>
        <v>1644.2999999999997</v>
      </c>
    </row>
    <row r="59" spans="1:6" x14ac:dyDescent="0.25">
      <c r="A59" s="1" t="s">
        <v>650</v>
      </c>
      <c r="B59" s="2" t="s">
        <v>579</v>
      </c>
      <c r="C59" s="2" t="s">
        <v>580</v>
      </c>
      <c r="D59" s="6">
        <v>859</v>
      </c>
      <c r="E59" s="4">
        <v>3.456</v>
      </c>
      <c r="F59" s="5">
        <f t="shared" si="1"/>
        <v>2968.7040000000002</v>
      </c>
    </row>
    <row r="60" spans="1:6" x14ac:dyDescent="0.25">
      <c r="A60" s="1" t="s">
        <v>650</v>
      </c>
      <c r="B60" s="2" t="s">
        <v>581</v>
      </c>
      <c r="C60" s="2" t="s">
        <v>582</v>
      </c>
      <c r="D60" s="6">
        <v>391</v>
      </c>
      <c r="E60" s="4">
        <v>3.5579999999999998</v>
      </c>
      <c r="F60" s="5">
        <f t="shared" si="1"/>
        <v>1391.1779999999999</v>
      </c>
    </row>
    <row r="61" spans="1:6" x14ac:dyDescent="0.25">
      <c r="A61" s="1" t="s">
        <v>650</v>
      </c>
      <c r="B61" s="2" t="s">
        <v>583</v>
      </c>
      <c r="C61" s="2" t="s">
        <v>584</v>
      </c>
      <c r="D61" s="6">
        <v>185</v>
      </c>
      <c r="E61" s="4">
        <v>3.5579999999999998</v>
      </c>
      <c r="F61" s="5">
        <f t="shared" si="1"/>
        <v>658.23</v>
      </c>
    </row>
    <row r="62" spans="1:6" x14ac:dyDescent="0.25">
      <c r="A62" s="1" t="s">
        <v>650</v>
      </c>
      <c r="B62" s="2" t="s">
        <v>585</v>
      </c>
      <c r="C62" s="2" t="s">
        <v>586</v>
      </c>
      <c r="D62" s="6">
        <v>260</v>
      </c>
      <c r="E62" s="4">
        <v>2.19</v>
      </c>
      <c r="F62" s="5">
        <f t="shared" si="1"/>
        <v>569.4</v>
      </c>
    </row>
    <row r="63" spans="1:6" x14ac:dyDescent="0.25">
      <c r="A63" s="1" t="s">
        <v>650</v>
      </c>
      <c r="B63" s="2" t="s">
        <v>587</v>
      </c>
      <c r="C63" s="2" t="s">
        <v>588</v>
      </c>
      <c r="D63" s="6">
        <v>294</v>
      </c>
      <c r="E63" s="4">
        <v>2.2080000000000002</v>
      </c>
      <c r="F63" s="5">
        <f t="shared" si="1"/>
        <v>649.15200000000004</v>
      </c>
    </row>
    <row r="64" spans="1:6" x14ac:dyDescent="0.25">
      <c r="A64" s="1" t="s">
        <v>650</v>
      </c>
      <c r="B64" s="2" t="s">
        <v>589</v>
      </c>
      <c r="C64" s="2" t="s">
        <v>590</v>
      </c>
      <c r="D64" s="6">
        <v>340</v>
      </c>
      <c r="E64" s="4">
        <v>2.448</v>
      </c>
      <c r="F64" s="5">
        <f t="shared" si="1"/>
        <v>832.31999999999994</v>
      </c>
    </row>
    <row r="65" spans="1:6" x14ac:dyDescent="0.25">
      <c r="A65" s="1" t="s">
        <v>650</v>
      </c>
      <c r="B65" s="2" t="s">
        <v>591</v>
      </c>
      <c r="C65" s="2" t="s">
        <v>592</v>
      </c>
      <c r="D65" s="6">
        <v>210</v>
      </c>
      <c r="E65" s="4">
        <v>2.3879999999999999</v>
      </c>
      <c r="F65" s="5">
        <f t="shared" si="1"/>
        <v>501.47999999999996</v>
      </c>
    </row>
    <row r="66" spans="1:6" x14ac:dyDescent="0.25">
      <c r="A66" s="1" t="s">
        <v>650</v>
      </c>
      <c r="B66" s="2" t="s">
        <v>593</v>
      </c>
      <c r="C66" s="2" t="s">
        <v>594</v>
      </c>
      <c r="D66" s="6">
        <v>351</v>
      </c>
      <c r="E66" s="4">
        <v>2.5859999999999994</v>
      </c>
      <c r="F66" s="5">
        <f t="shared" si="1"/>
        <v>907.68599999999981</v>
      </c>
    </row>
    <row r="67" spans="1:6" x14ac:dyDescent="0.25">
      <c r="A67" s="1" t="s">
        <v>650</v>
      </c>
      <c r="B67" s="2" t="s">
        <v>595</v>
      </c>
      <c r="C67" s="2" t="s">
        <v>596</v>
      </c>
      <c r="D67" s="6">
        <v>353</v>
      </c>
      <c r="E67" s="4">
        <v>2.5680000000000001</v>
      </c>
      <c r="F67" s="5">
        <f t="shared" si="1"/>
        <v>906.50400000000002</v>
      </c>
    </row>
    <row r="68" spans="1:6" x14ac:dyDescent="0.25">
      <c r="A68" s="1" t="s">
        <v>650</v>
      </c>
      <c r="B68" s="2" t="s">
        <v>597</v>
      </c>
      <c r="C68" s="2" t="s">
        <v>598</v>
      </c>
      <c r="D68" s="6">
        <v>391</v>
      </c>
      <c r="E68" s="4">
        <v>3.3059999999999996</v>
      </c>
      <c r="F68" s="5">
        <f t="shared" si="1"/>
        <v>1292.646</v>
      </c>
    </row>
    <row r="69" spans="1:6" x14ac:dyDescent="0.25">
      <c r="A69" s="1" t="s">
        <v>650</v>
      </c>
      <c r="B69" s="2" t="s">
        <v>599</v>
      </c>
      <c r="C69" s="2" t="s">
        <v>600</v>
      </c>
      <c r="D69" s="6">
        <v>572</v>
      </c>
      <c r="E69" s="4">
        <v>3.3059999999999996</v>
      </c>
      <c r="F69" s="5">
        <f t="shared" si="1"/>
        <v>1891.0319999999997</v>
      </c>
    </row>
    <row r="70" spans="1:6" x14ac:dyDescent="0.25">
      <c r="A70" s="1" t="s">
        <v>605</v>
      </c>
      <c r="B70" s="2" t="s">
        <v>647</v>
      </c>
      <c r="C70" s="2" t="s">
        <v>646</v>
      </c>
      <c r="D70" s="6">
        <v>440</v>
      </c>
      <c r="E70" s="4">
        <v>0.4</v>
      </c>
      <c r="F70" s="5">
        <f t="shared" ref="F70:F101" si="2">D70*E70</f>
        <v>176</v>
      </c>
    </row>
    <row r="71" spans="1:6" x14ac:dyDescent="0.25">
      <c r="A71" s="1" t="s">
        <v>605</v>
      </c>
      <c r="B71" s="2" t="s">
        <v>645</v>
      </c>
      <c r="C71" s="2" t="s">
        <v>644</v>
      </c>
      <c r="D71" s="6">
        <v>1440</v>
      </c>
      <c r="E71" s="4">
        <v>0.4</v>
      </c>
      <c r="F71" s="5">
        <f t="shared" si="2"/>
        <v>576</v>
      </c>
    </row>
    <row r="72" spans="1:6" x14ac:dyDescent="0.25">
      <c r="A72" s="1" t="s">
        <v>605</v>
      </c>
      <c r="B72" s="2" t="s">
        <v>643</v>
      </c>
      <c r="C72" s="2" t="s">
        <v>642</v>
      </c>
      <c r="D72" s="6">
        <v>145</v>
      </c>
      <c r="E72" s="4">
        <v>0.4</v>
      </c>
      <c r="F72" s="5">
        <f t="shared" si="2"/>
        <v>58</v>
      </c>
    </row>
    <row r="73" spans="1:6" x14ac:dyDescent="0.25">
      <c r="A73" s="1" t="s">
        <v>605</v>
      </c>
      <c r="B73" s="2" t="s">
        <v>641</v>
      </c>
      <c r="C73" s="2" t="s">
        <v>640</v>
      </c>
      <c r="D73" s="6">
        <v>300</v>
      </c>
      <c r="E73" s="4">
        <v>0.53</v>
      </c>
      <c r="F73" s="5">
        <f t="shared" si="2"/>
        <v>159</v>
      </c>
    </row>
    <row r="74" spans="1:6" x14ac:dyDescent="0.25">
      <c r="A74" s="1" t="s">
        <v>605</v>
      </c>
      <c r="B74" s="2" t="s">
        <v>639</v>
      </c>
      <c r="C74" s="2" t="s">
        <v>638</v>
      </c>
      <c r="D74" s="6">
        <v>650</v>
      </c>
      <c r="E74" s="4">
        <v>0.53</v>
      </c>
      <c r="F74" s="5">
        <f t="shared" si="2"/>
        <v>344.5</v>
      </c>
    </row>
    <row r="75" spans="1:6" x14ac:dyDescent="0.25">
      <c r="A75" s="1" t="s">
        <v>605</v>
      </c>
      <c r="B75" s="2" t="s">
        <v>637</v>
      </c>
      <c r="C75" s="2" t="s">
        <v>636</v>
      </c>
      <c r="D75" s="6">
        <v>500</v>
      </c>
      <c r="E75" s="4">
        <v>0.53</v>
      </c>
      <c r="F75" s="5">
        <f t="shared" si="2"/>
        <v>265</v>
      </c>
    </row>
    <row r="76" spans="1:6" x14ac:dyDescent="0.25">
      <c r="A76" s="1" t="s">
        <v>605</v>
      </c>
      <c r="B76" s="2" t="s">
        <v>635</v>
      </c>
      <c r="C76" s="2" t="s">
        <v>634</v>
      </c>
      <c r="D76" s="6">
        <v>1160</v>
      </c>
      <c r="E76" s="4">
        <v>0.4</v>
      </c>
      <c r="F76" s="5">
        <f t="shared" si="2"/>
        <v>464</v>
      </c>
    </row>
    <row r="77" spans="1:6" x14ac:dyDescent="0.25">
      <c r="A77" s="1" t="s">
        <v>605</v>
      </c>
      <c r="B77" s="2" t="s">
        <v>633</v>
      </c>
      <c r="C77" s="2" t="s">
        <v>632</v>
      </c>
      <c r="D77" s="6">
        <v>2270</v>
      </c>
      <c r="E77" s="4">
        <v>0.4</v>
      </c>
      <c r="F77" s="5">
        <f t="shared" si="2"/>
        <v>908</v>
      </c>
    </row>
    <row r="78" spans="1:6" x14ac:dyDescent="0.25">
      <c r="A78" s="1" t="s">
        <v>605</v>
      </c>
      <c r="B78" s="2" t="s">
        <v>631</v>
      </c>
      <c r="C78" s="2" t="s">
        <v>630</v>
      </c>
      <c r="D78" s="6">
        <v>1700</v>
      </c>
      <c r="E78" s="4">
        <v>0.4</v>
      </c>
      <c r="F78" s="5">
        <f t="shared" si="2"/>
        <v>680</v>
      </c>
    </row>
    <row r="79" spans="1:6" x14ac:dyDescent="0.25">
      <c r="A79" s="1" t="s">
        <v>605</v>
      </c>
      <c r="B79" s="2" t="s">
        <v>629</v>
      </c>
      <c r="C79" s="2" t="s">
        <v>628</v>
      </c>
      <c r="D79" s="6">
        <v>180</v>
      </c>
      <c r="E79" s="4">
        <v>0.53</v>
      </c>
      <c r="F79" s="5">
        <f t="shared" si="2"/>
        <v>95.4</v>
      </c>
    </row>
    <row r="80" spans="1:6" x14ac:dyDescent="0.25">
      <c r="A80" s="1" t="s">
        <v>605</v>
      </c>
      <c r="B80" s="2" t="s">
        <v>627</v>
      </c>
      <c r="C80" s="2" t="s">
        <v>626</v>
      </c>
      <c r="D80" s="6">
        <v>1770</v>
      </c>
      <c r="E80" s="4">
        <v>0.53</v>
      </c>
      <c r="F80" s="5">
        <f t="shared" si="2"/>
        <v>938.1</v>
      </c>
    </row>
    <row r="81" spans="1:6" x14ac:dyDescent="0.25">
      <c r="A81" s="1" t="s">
        <v>605</v>
      </c>
      <c r="B81" s="2" t="s">
        <v>625</v>
      </c>
      <c r="C81" s="2" t="s">
        <v>624</v>
      </c>
      <c r="D81" s="6">
        <v>1500</v>
      </c>
      <c r="E81" s="4">
        <v>1.42</v>
      </c>
      <c r="F81" s="5">
        <f t="shared" si="2"/>
        <v>2130</v>
      </c>
    </row>
    <row r="82" spans="1:6" x14ac:dyDescent="0.25">
      <c r="A82" s="1" t="s">
        <v>605</v>
      </c>
      <c r="B82" s="2" t="s">
        <v>623</v>
      </c>
      <c r="C82" s="2" t="s">
        <v>622</v>
      </c>
      <c r="D82" s="6">
        <v>650</v>
      </c>
      <c r="E82" s="4">
        <v>1.42</v>
      </c>
      <c r="F82" s="5">
        <f t="shared" si="2"/>
        <v>923</v>
      </c>
    </row>
    <row r="83" spans="1:6" x14ac:dyDescent="0.25">
      <c r="A83" s="1" t="s">
        <v>605</v>
      </c>
      <c r="B83" s="2" t="s">
        <v>621</v>
      </c>
      <c r="C83" s="2" t="s">
        <v>620</v>
      </c>
      <c r="D83" s="6">
        <v>1600</v>
      </c>
      <c r="E83" s="4">
        <v>0.7</v>
      </c>
      <c r="F83" s="5">
        <f t="shared" si="2"/>
        <v>1120</v>
      </c>
    </row>
    <row r="84" spans="1:6" x14ac:dyDescent="0.25">
      <c r="A84" s="1" t="s">
        <v>605</v>
      </c>
      <c r="B84" s="2" t="s">
        <v>619</v>
      </c>
      <c r="C84" s="2" t="s">
        <v>618</v>
      </c>
      <c r="D84" s="6">
        <v>3000</v>
      </c>
      <c r="E84" s="4">
        <v>0.7</v>
      </c>
      <c r="F84" s="5">
        <f t="shared" si="2"/>
        <v>2100</v>
      </c>
    </row>
    <row r="85" spans="1:6" x14ac:dyDescent="0.25">
      <c r="A85" s="1" t="s">
        <v>605</v>
      </c>
      <c r="B85" s="2" t="s">
        <v>617</v>
      </c>
      <c r="C85" s="2" t="s">
        <v>616</v>
      </c>
      <c r="D85" s="6">
        <v>1300</v>
      </c>
      <c r="E85" s="4">
        <v>0.7</v>
      </c>
      <c r="F85" s="5">
        <f t="shared" si="2"/>
        <v>909.99999999999989</v>
      </c>
    </row>
    <row r="86" spans="1:6" x14ac:dyDescent="0.25">
      <c r="A86" s="1" t="s">
        <v>605</v>
      </c>
      <c r="B86" s="2" t="s">
        <v>615</v>
      </c>
      <c r="C86" s="2" t="s">
        <v>614</v>
      </c>
      <c r="D86" s="6">
        <v>295</v>
      </c>
      <c r="E86" s="4">
        <v>0.8</v>
      </c>
      <c r="F86" s="5">
        <f t="shared" si="2"/>
        <v>236</v>
      </c>
    </row>
    <row r="87" spans="1:6" x14ac:dyDescent="0.25">
      <c r="A87" s="1" t="s">
        <v>605</v>
      </c>
      <c r="B87" s="2" t="s">
        <v>613</v>
      </c>
      <c r="C87" s="2" t="s">
        <v>612</v>
      </c>
      <c r="D87" s="6">
        <v>644</v>
      </c>
      <c r="E87" s="4">
        <v>0.8</v>
      </c>
      <c r="F87" s="5">
        <f t="shared" si="2"/>
        <v>515.20000000000005</v>
      </c>
    </row>
    <row r="88" spans="1:6" x14ac:dyDescent="0.25">
      <c r="A88" s="1" t="s">
        <v>605</v>
      </c>
      <c r="B88" s="2" t="s">
        <v>611</v>
      </c>
      <c r="C88" s="2" t="s">
        <v>610</v>
      </c>
      <c r="D88" s="6">
        <v>326</v>
      </c>
      <c r="E88" s="4">
        <v>0.8</v>
      </c>
      <c r="F88" s="5">
        <f t="shared" si="2"/>
        <v>260.8</v>
      </c>
    </row>
    <row r="89" spans="1:6" x14ac:dyDescent="0.25">
      <c r="A89" s="1" t="s">
        <v>605</v>
      </c>
      <c r="B89" s="2" t="s">
        <v>609</v>
      </c>
      <c r="C89" s="2" t="s">
        <v>608</v>
      </c>
      <c r="D89" s="6">
        <v>790</v>
      </c>
      <c r="E89" s="4">
        <v>0.53</v>
      </c>
      <c r="F89" s="5">
        <f t="shared" si="2"/>
        <v>418.70000000000005</v>
      </c>
    </row>
    <row r="90" spans="1:6" x14ac:dyDescent="0.25">
      <c r="A90" s="1" t="s">
        <v>605</v>
      </c>
      <c r="B90" s="2" t="s">
        <v>607</v>
      </c>
      <c r="C90" s="2" t="s">
        <v>606</v>
      </c>
      <c r="D90" s="6">
        <v>290</v>
      </c>
      <c r="E90" s="4">
        <v>0.5343</v>
      </c>
      <c r="F90" s="5">
        <f t="shared" si="2"/>
        <v>154.947</v>
      </c>
    </row>
    <row r="91" spans="1:6" x14ac:dyDescent="0.25">
      <c r="A91" s="1" t="s">
        <v>605</v>
      </c>
      <c r="B91" s="2" t="s">
        <v>604</v>
      </c>
      <c r="C91" s="2" t="s">
        <v>603</v>
      </c>
      <c r="D91" s="6">
        <v>380</v>
      </c>
      <c r="E91" s="4">
        <v>0.53</v>
      </c>
      <c r="F91" s="5">
        <f t="shared" si="2"/>
        <v>201.4</v>
      </c>
    </row>
    <row r="92" spans="1:6" x14ac:dyDescent="0.25">
      <c r="A92" s="1" t="s">
        <v>605</v>
      </c>
      <c r="B92" s="2" t="s">
        <v>25</v>
      </c>
      <c r="C92" s="2" t="s">
        <v>26</v>
      </c>
      <c r="D92" s="6">
        <v>1474</v>
      </c>
      <c r="E92" s="4">
        <v>1.3860000000000001</v>
      </c>
      <c r="F92" s="5">
        <f t="shared" si="2"/>
        <v>2042.9640000000002</v>
      </c>
    </row>
    <row r="93" spans="1:6" x14ac:dyDescent="0.25">
      <c r="A93" s="1" t="s">
        <v>605</v>
      </c>
      <c r="B93" s="2" t="s">
        <v>27</v>
      </c>
      <c r="C93" s="2" t="s">
        <v>28</v>
      </c>
      <c r="D93" s="6">
        <v>1286</v>
      </c>
      <c r="E93" s="4">
        <v>0.71399999999999997</v>
      </c>
      <c r="F93" s="5">
        <f t="shared" si="2"/>
        <v>918.20399999999995</v>
      </c>
    </row>
    <row r="94" spans="1:6" x14ac:dyDescent="0.25">
      <c r="A94" s="1" t="s">
        <v>605</v>
      </c>
      <c r="B94" s="2" t="s">
        <v>29</v>
      </c>
      <c r="C94" s="2" t="s">
        <v>30</v>
      </c>
      <c r="D94" s="6">
        <v>345</v>
      </c>
      <c r="E94" s="4">
        <v>1.0139999999999998</v>
      </c>
      <c r="F94" s="5">
        <f t="shared" si="2"/>
        <v>349.82999999999993</v>
      </c>
    </row>
    <row r="95" spans="1:6" x14ac:dyDescent="0.25">
      <c r="A95" s="1" t="s">
        <v>605</v>
      </c>
      <c r="B95" s="2" t="s">
        <v>31</v>
      </c>
      <c r="C95" s="2" t="s">
        <v>32</v>
      </c>
      <c r="D95" s="6">
        <v>338</v>
      </c>
      <c r="E95" s="4">
        <v>1.008</v>
      </c>
      <c r="F95" s="5">
        <f t="shared" si="2"/>
        <v>340.70400000000001</v>
      </c>
    </row>
    <row r="96" spans="1:6" x14ac:dyDescent="0.25">
      <c r="A96" s="1" t="s">
        <v>605</v>
      </c>
      <c r="B96" s="2" t="s">
        <v>33</v>
      </c>
      <c r="C96" s="2" t="s">
        <v>34</v>
      </c>
      <c r="D96" s="6">
        <v>809</v>
      </c>
      <c r="E96" s="4">
        <v>1.08</v>
      </c>
      <c r="F96" s="5">
        <f t="shared" si="2"/>
        <v>873.72</v>
      </c>
    </row>
    <row r="97" spans="1:6" x14ac:dyDescent="0.25">
      <c r="A97" s="1" t="s">
        <v>605</v>
      </c>
      <c r="B97" s="2" t="s">
        <v>35</v>
      </c>
      <c r="C97" s="2" t="s">
        <v>36</v>
      </c>
      <c r="D97" s="6">
        <v>4388</v>
      </c>
      <c r="E97" s="4">
        <v>0.61199999999999999</v>
      </c>
      <c r="F97" s="5">
        <f t="shared" si="2"/>
        <v>2685.4560000000001</v>
      </c>
    </row>
    <row r="98" spans="1:6" x14ac:dyDescent="0.25">
      <c r="A98" s="1" t="s">
        <v>605</v>
      </c>
      <c r="B98" s="2" t="s">
        <v>37</v>
      </c>
      <c r="C98" s="2" t="s">
        <v>38</v>
      </c>
      <c r="D98" s="6">
        <v>2545</v>
      </c>
      <c r="E98" s="4">
        <v>0.59399999999999997</v>
      </c>
      <c r="F98" s="5">
        <f t="shared" si="2"/>
        <v>1511.73</v>
      </c>
    </row>
    <row r="99" spans="1:6" x14ac:dyDescent="0.25">
      <c r="A99" s="1" t="s">
        <v>605</v>
      </c>
      <c r="B99" s="2" t="s">
        <v>39</v>
      </c>
      <c r="C99" s="2" t="s">
        <v>40</v>
      </c>
      <c r="D99" s="6">
        <v>258</v>
      </c>
      <c r="E99" s="4">
        <v>0.54600000000000004</v>
      </c>
      <c r="F99" s="5">
        <f t="shared" si="2"/>
        <v>140.86800000000002</v>
      </c>
    </row>
    <row r="100" spans="1:6" x14ac:dyDescent="0.25">
      <c r="A100" s="1" t="s">
        <v>605</v>
      </c>
      <c r="B100" s="2" t="s">
        <v>41</v>
      </c>
      <c r="C100" s="2" t="s">
        <v>42</v>
      </c>
      <c r="D100" s="6">
        <v>506</v>
      </c>
      <c r="E100" s="4">
        <v>0.54600000000000004</v>
      </c>
      <c r="F100" s="5">
        <f t="shared" si="2"/>
        <v>276.27600000000001</v>
      </c>
    </row>
    <row r="101" spans="1:6" x14ac:dyDescent="0.25">
      <c r="A101" s="1" t="s">
        <v>605</v>
      </c>
      <c r="B101" s="2" t="s">
        <v>43</v>
      </c>
      <c r="C101" s="2" t="s">
        <v>44</v>
      </c>
      <c r="D101" s="6">
        <v>240</v>
      </c>
      <c r="E101" s="4">
        <v>0.54600000000000004</v>
      </c>
      <c r="F101" s="5">
        <f t="shared" si="2"/>
        <v>131.04000000000002</v>
      </c>
    </row>
    <row r="102" spans="1:6" x14ac:dyDescent="0.25">
      <c r="A102" s="1" t="s">
        <v>605</v>
      </c>
      <c r="B102" s="2" t="s">
        <v>45</v>
      </c>
      <c r="C102" s="2" t="s">
        <v>46</v>
      </c>
      <c r="D102" s="6">
        <v>865</v>
      </c>
      <c r="E102" s="4">
        <v>0.876</v>
      </c>
      <c r="F102" s="5">
        <f t="shared" ref="F102:F123" si="3">D102*E102</f>
        <v>757.74</v>
      </c>
    </row>
    <row r="103" spans="1:6" x14ac:dyDescent="0.25">
      <c r="A103" s="1" t="s">
        <v>605</v>
      </c>
      <c r="B103" s="2" t="s">
        <v>47</v>
      </c>
      <c r="C103" s="2" t="s">
        <v>48</v>
      </c>
      <c r="D103" s="6">
        <v>154</v>
      </c>
      <c r="E103" s="4">
        <v>0.84599999999999997</v>
      </c>
      <c r="F103" s="5">
        <f t="shared" si="3"/>
        <v>130.28399999999999</v>
      </c>
    </row>
    <row r="104" spans="1:6" x14ac:dyDescent="0.25">
      <c r="A104" s="1" t="s">
        <v>605</v>
      </c>
      <c r="B104" s="2" t="s">
        <v>49</v>
      </c>
      <c r="C104" s="2" t="s">
        <v>50</v>
      </c>
      <c r="D104" s="6">
        <v>296</v>
      </c>
      <c r="E104" s="4">
        <v>0.82799999999999996</v>
      </c>
      <c r="F104" s="5">
        <f t="shared" si="3"/>
        <v>245.08799999999999</v>
      </c>
    </row>
    <row r="105" spans="1:6" x14ac:dyDescent="0.25">
      <c r="A105" s="1" t="s">
        <v>605</v>
      </c>
      <c r="B105" s="2" t="s">
        <v>51</v>
      </c>
      <c r="C105" s="2" t="s">
        <v>52</v>
      </c>
      <c r="D105" s="6">
        <v>913</v>
      </c>
      <c r="E105" s="4">
        <v>0.312</v>
      </c>
      <c r="F105" s="5">
        <f t="shared" si="3"/>
        <v>284.85599999999999</v>
      </c>
    </row>
    <row r="106" spans="1:6" x14ac:dyDescent="0.25">
      <c r="A106" s="1" t="s">
        <v>605</v>
      </c>
      <c r="B106" s="2" t="s">
        <v>53</v>
      </c>
      <c r="C106" s="2" t="s">
        <v>54</v>
      </c>
      <c r="D106" s="6">
        <v>40</v>
      </c>
      <c r="E106" s="4">
        <v>0.85199999999999998</v>
      </c>
      <c r="F106" s="5">
        <f t="shared" si="3"/>
        <v>34.08</v>
      </c>
    </row>
    <row r="107" spans="1:6" x14ac:dyDescent="0.25">
      <c r="A107" s="1" t="s">
        <v>605</v>
      </c>
      <c r="B107" s="2" t="s">
        <v>55</v>
      </c>
      <c r="C107" s="2" t="s">
        <v>56</v>
      </c>
      <c r="D107" s="6">
        <v>677</v>
      </c>
      <c r="E107" s="4">
        <v>0.91199999999999992</v>
      </c>
      <c r="F107" s="5">
        <f t="shared" si="3"/>
        <v>617.42399999999998</v>
      </c>
    </row>
    <row r="108" spans="1:6" x14ac:dyDescent="0.25">
      <c r="A108" s="1" t="s">
        <v>605</v>
      </c>
      <c r="B108" s="2" t="s">
        <v>57</v>
      </c>
      <c r="C108" s="2" t="s">
        <v>58</v>
      </c>
      <c r="D108" s="6">
        <v>637</v>
      </c>
      <c r="E108" s="4">
        <v>0.92999999999999994</v>
      </c>
      <c r="F108" s="5">
        <f t="shared" si="3"/>
        <v>592.41</v>
      </c>
    </row>
    <row r="109" spans="1:6" x14ac:dyDescent="0.25">
      <c r="A109" s="1" t="s">
        <v>605</v>
      </c>
      <c r="B109" s="2" t="s">
        <v>59</v>
      </c>
      <c r="C109" s="2" t="s">
        <v>60</v>
      </c>
      <c r="D109" s="6">
        <v>37</v>
      </c>
      <c r="E109" s="4">
        <v>0.59399999999999997</v>
      </c>
      <c r="F109" s="5">
        <f t="shared" si="3"/>
        <v>21.977999999999998</v>
      </c>
    </row>
    <row r="110" spans="1:6" x14ac:dyDescent="0.25">
      <c r="A110" s="1" t="s">
        <v>605</v>
      </c>
      <c r="B110" s="2" t="s">
        <v>61</v>
      </c>
      <c r="C110" s="2" t="s">
        <v>62</v>
      </c>
      <c r="D110" s="6">
        <v>61</v>
      </c>
      <c r="E110" s="4">
        <v>1.044</v>
      </c>
      <c r="F110" s="5">
        <f t="shared" si="3"/>
        <v>63.684000000000005</v>
      </c>
    </row>
    <row r="111" spans="1:6" x14ac:dyDescent="0.25">
      <c r="A111" s="1" t="s">
        <v>605</v>
      </c>
      <c r="B111" s="2" t="s">
        <v>63</v>
      </c>
      <c r="C111" s="2" t="s">
        <v>64</v>
      </c>
      <c r="D111" s="6">
        <v>290</v>
      </c>
      <c r="E111" s="4">
        <v>1.044</v>
      </c>
      <c r="F111" s="5">
        <f t="shared" si="3"/>
        <v>302.76</v>
      </c>
    </row>
    <row r="112" spans="1:6" x14ac:dyDescent="0.25">
      <c r="A112" s="1" t="s">
        <v>605</v>
      </c>
      <c r="B112" s="2" t="s">
        <v>65</v>
      </c>
      <c r="C112" s="2" t="s">
        <v>66</v>
      </c>
      <c r="D112" s="6">
        <v>10</v>
      </c>
      <c r="E112" s="4">
        <v>0.36</v>
      </c>
      <c r="F112" s="5">
        <f t="shared" si="3"/>
        <v>3.5999999999999996</v>
      </c>
    </row>
    <row r="113" spans="1:6" x14ac:dyDescent="0.25">
      <c r="A113" s="1" t="s">
        <v>605</v>
      </c>
      <c r="B113" s="2" t="s">
        <v>67</v>
      </c>
      <c r="C113" s="2" t="s">
        <v>68</v>
      </c>
      <c r="D113" s="6">
        <v>2461</v>
      </c>
      <c r="E113" s="4">
        <v>1.3919999999999999</v>
      </c>
      <c r="F113" s="5">
        <f t="shared" si="3"/>
        <v>3425.712</v>
      </c>
    </row>
    <row r="114" spans="1:6" x14ac:dyDescent="0.25">
      <c r="A114" s="1" t="s">
        <v>605</v>
      </c>
      <c r="B114" s="2" t="s">
        <v>69</v>
      </c>
      <c r="C114" s="2" t="s">
        <v>70</v>
      </c>
      <c r="D114" s="6">
        <v>649</v>
      </c>
      <c r="E114" s="4">
        <v>1.38</v>
      </c>
      <c r="F114" s="5">
        <f t="shared" si="3"/>
        <v>895.61999999999989</v>
      </c>
    </row>
    <row r="115" spans="1:6" x14ac:dyDescent="0.25">
      <c r="A115" s="1" t="s">
        <v>605</v>
      </c>
      <c r="B115" s="2" t="s">
        <v>71</v>
      </c>
      <c r="C115" s="2" t="s">
        <v>72</v>
      </c>
      <c r="D115" s="6">
        <v>2544</v>
      </c>
      <c r="E115" s="4">
        <v>0.82200000000000006</v>
      </c>
      <c r="F115" s="5">
        <f t="shared" si="3"/>
        <v>2091.1680000000001</v>
      </c>
    </row>
    <row r="116" spans="1:6" x14ac:dyDescent="0.25">
      <c r="A116" s="1" t="s">
        <v>605</v>
      </c>
      <c r="B116" s="2" t="s">
        <v>73</v>
      </c>
      <c r="C116" s="2" t="s">
        <v>74</v>
      </c>
      <c r="D116" s="6">
        <v>774</v>
      </c>
      <c r="E116" s="4">
        <v>0.70199999999999996</v>
      </c>
      <c r="F116" s="5">
        <f t="shared" si="3"/>
        <v>543.34799999999996</v>
      </c>
    </row>
    <row r="117" spans="1:6" x14ac:dyDescent="0.25">
      <c r="A117" s="1" t="s">
        <v>605</v>
      </c>
      <c r="B117" s="2" t="s">
        <v>75</v>
      </c>
      <c r="C117" s="2" t="s">
        <v>76</v>
      </c>
      <c r="D117" s="6">
        <v>86</v>
      </c>
      <c r="E117" s="4">
        <v>1.476</v>
      </c>
      <c r="F117" s="5">
        <f t="shared" si="3"/>
        <v>126.93599999999999</v>
      </c>
    </row>
    <row r="118" spans="1:6" x14ac:dyDescent="0.25">
      <c r="A118" s="1" t="s">
        <v>605</v>
      </c>
      <c r="B118" s="2" t="s">
        <v>77</v>
      </c>
      <c r="C118" s="2" t="s">
        <v>78</v>
      </c>
      <c r="D118" s="6">
        <v>384</v>
      </c>
      <c r="E118" s="4">
        <v>1.476</v>
      </c>
      <c r="F118" s="5">
        <f t="shared" si="3"/>
        <v>566.78399999999999</v>
      </c>
    </row>
    <row r="119" spans="1:6" x14ac:dyDescent="0.25">
      <c r="A119" s="1" t="s">
        <v>605</v>
      </c>
      <c r="B119" s="2" t="s">
        <v>79</v>
      </c>
      <c r="C119" s="2" t="s">
        <v>80</v>
      </c>
      <c r="D119" s="6">
        <v>252</v>
      </c>
      <c r="E119" s="4">
        <v>1.8239999999999998</v>
      </c>
      <c r="F119" s="5">
        <f t="shared" si="3"/>
        <v>459.64799999999997</v>
      </c>
    </row>
    <row r="120" spans="1:6" x14ac:dyDescent="0.25">
      <c r="A120" s="1" t="s">
        <v>605</v>
      </c>
      <c r="B120" s="2" t="s">
        <v>81</v>
      </c>
      <c r="C120" s="2" t="s">
        <v>82</v>
      </c>
      <c r="D120" s="6">
        <v>145</v>
      </c>
      <c r="E120" s="4">
        <v>1.8239999999999998</v>
      </c>
      <c r="F120" s="5">
        <f t="shared" si="3"/>
        <v>264.47999999999996</v>
      </c>
    </row>
    <row r="121" spans="1:6" x14ac:dyDescent="0.25">
      <c r="A121" s="1" t="s">
        <v>605</v>
      </c>
      <c r="B121" s="2" t="s">
        <v>83</v>
      </c>
      <c r="C121" s="2" t="s">
        <v>84</v>
      </c>
      <c r="D121" s="6">
        <v>1274</v>
      </c>
      <c r="E121" s="4">
        <v>0.61199999999999999</v>
      </c>
      <c r="F121" s="5">
        <f t="shared" si="3"/>
        <v>779.68799999999999</v>
      </c>
    </row>
    <row r="122" spans="1:6" x14ac:dyDescent="0.25">
      <c r="A122" s="1" t="s">
        <v>605</v>
      </c>
      <c r="B122" s="2" t="s">
        <v>85</v>
      </c>
      <c r="C122" s="2" t="s">
        <v>86</v>
      </c>
      <c r="D122" s="6">
        <v>1194</v>
      </c>
      <c r="E122" s="4">
        <v>0.81600000000000006</v>
      </c>
      <c r="F122" s="5">
        <f t="shared" si="3"/>
        <v>974.30400000000009</v>
      </c>
    </row>
    <row r="123" spans="1:6" x14ac:dyDescent="0.25">
      <c r="A123" s="1" t="s">
        <v>605</v>
      </c>
      <c r="B123" s="2" t="s">
        <v>87</v>
      </c>
      <c r="C123" s="2" t="s">
        <v>88</v>
      </c>
      <c r="D123" s="6">
        <v>219</v>
      </c>
      <c r="E123" s="4">
        <v>0.60599999999999998</v>
      </c>
      <c r="F123" s="5">
        <f t="shared" si="3"/>
        <v>132.714</v>
      </c>
    </row>
    <row r="124" spans="1:6" x14ac:dyDescent="0.25">
      <c r="A124" s="1" t="s">
        <v>686</v>
      </c>
      <c r="B124" s="2" t="s">
        <v>95</v>
      </c>
      <c r="C124" s="2" t="s">
        <v>96</v>
      </c>
      <c r="D124" s="6">
        <v>61</v>
      </c>
      <c r="E124" s="4">
        <v>55.361999999999995</v>
      </c>
      <c r="F124" s="5">
        <f t="shared" ref="F124:F142" si="4">D124*E124</f>
        <v>3377.0819999999999</v>
      </c>
    </row>
    <row r="125" spans="1:6" x14ac:dyDescent="0.25">
      <c r="A125" s="1" t="s">
        <v>686</v>
      </c>
      <c r="B125" s="2" t="s">
        <v>97</v>
      </c>
      <c r="C125" s="2" t="s">
        <v>98</v>
      </c>
      <c r="D125" s="6">
        <v>29</v>
      </c>
      <c r="E125" s="4">
        <v>48.258000000000003</v>
      </c>
      <c r="F125" s="5">
        <f t="shared" si="4"/>
        <v>1399.482</v>
      </c>
    </row>
    <row r="126" spans="1:6" x14ac:dyDescent="0.25">
      <c r="A126" s="1" t="s">
        <v>686</v>
      </c>
      <c r="B126" s="2" t="s">
        <v>99</v>
      </c>
      <c r="C126" s="2" t="s">
        <v>100</v>
      </c>
      <c r="D126" s="6">
        <v>19</v>
      </c>
      <c r="E126" s="4">
        <v>24.33</v>
      </c>
      <c r="F126" s="5">
        <f t="shared" si="4"/>
        <v>462.27</v>
      </c>
    </row>
    <row r="127" spans="1:6" x14ac:dyDescent="0.25">
      <c r="A127" s="1" t="s">
        <v>686</v>
      </c>
      <c r="B127" s="2" t="s">
        <v>101</v>
      </c>
      <c r="C127" s="2" t="s">
        <v>102</v>
      </c>
      <c r="D127" s="6">
        <v>14</v>
      </c>
      <c r="E127" s="4">
        <v>24.33</v>
      </c>
      <c r="F127" s="5">
        <f t="shared" si="4"/>
        <v>340.62</v>
      </c>
    </row>
    <row r="128" spans="1:6" x14ac:dyDescent="0.25">
      <c r="A128" s="1" t="s">
        <v>686</v>
      </c>
      <c r="B128" s="2" t="s">
        <v>103</v>
      </c>
      <c r="C128" s="2" t="s">
        <v>104</v>
      </c>
      <c r="D128" s="6">
        <v>13</v>
      </c>
      <c r="E128" s="4">
        <v>24.33</v>
      </c>
      <c r="F128" s="5">
        <f t="shared" si="4"/>
        <v>316.28999999999996</v>
      </c>
    </row>
    <row r="129" spans="1:6" x14ac:dyDescent="0.25">
      <c r="A129" s="1" t="s">
        <v>686</v>
      </c>
      <c r="B129" s="2" t="s">
        <v>105</v>
      </c>
      <c r="C129" s="2" t="s">
        <v>106</v>
      </c>
      <c r="D129" s="6">
        <v>22</v>
      </c>
      <c r="E129" s="4">
        <v>41.597999999999999</v>
      </c>
      <c r="F129" s="5">
        <f t="shared" si="4"/>
        <v>915.15599999999995</v>
      </c>
    </row>
    <row r="130" spans="1:6" x14ac:dyDescent="0.25">
      <c r="A130" s="1" t="s">
        <v>686</v>
      </c>
      <c r="B130" s="2" t="s">
        <v>107</v>
      </c>
      <c r="C130" s="2" t="s">
        <v>108</v>
      </c>
      <c r="D130" s="6">
        <v>38</v>
      </c>
      <c r="E130" s="4">
        <v>43.769999999999996</v>
      </c>
      <c r="F130" s="5">
        <f t="shared" si="4"/>
        <v>1663.2599999999998</v>
      </c>
    </row>
    <row r="131" spans="1:6" x14ac:dyDescent="0.25">
      <c r="A131" s="1" t="s">
        <v>686</v>
      </c>
      <c r="B131" s="2" t="s">
        <v>109</v>
      </c>
      <c r="C131" s="2" t="s">
        <v>110</v>
      </c>
      <c r="D131" s="6">
        <v>44</v>
      </c>
      <c r="E131" s="4">
        <v>13.853999999999999</v>
      </c>
      <c r="F131" s="5">
        <f t="shared" si="4"/>
        <v>609.57600000000002</v>
      </c>
    </row>
    <row r="132" spans="1:6" x14ac:dyDescent="0.25">
      <c r="A132" s="1" t="s">
        <v>686</v>
      </c>
      <c r="B132" s="2" t="s">
        <v>111</v>
      </c>
      <c r="C132" s="2" t="s">
        <v>112</v>
      </c>
      <c r="D132" s="6">
        <v>352</v>
      </c>
      <c r="E132" s="4">
        <v>15.299999999999999</v>
      </c>
      <c r="F132" s="5">
        <f t="shared" si="4"/>
        <v>5385.5999999999995</v>
      </c>
    </row>
    <row r="133" spans="1:6" x14ac:dyDescent="0.25">
      <c r="A133" s="1" t="s">
        <v>686</v>
      </c>
      <c r="B133" s="2" t="s">
        <v>113</v>
      </c>
      <c r="C133" s="2" t="s">
        <v>114</v>
      </c>
      <c r="D133" s="6">
        <v>77</v>
      </c>
      <c r="E133" s="4">
        <v>15.618</v>
      </c>
      <c r="F133" s="5">
        <f t="shared" si="4"/>
        <v>1202.586</v>
      </c>
    </row>
    <row r="134" spans="1:6" x14ac:dyDescent="0.25">
      <c r="A134" s="1" t="s">
        <v>686</v>
      </c>
      <c r="B134" s="2" t="s">
        <v>115</v>
      </c>
      <c r="C134" s="2" t="s">
        <v>116</v>
      </c>
      <c r="D134" s="6">
        <v>87</v>
      </c>
      <c r="E134" s="4">
        <v>10.235999999999999</v>
      </c>
      <c r="F134" s="5">
        <f t="shared" si="4"/>
        <v>890.53199999999993</v>
      </c>
    </row>
    <row r="135" spans="1:6" x14ac:dyDescent="0.25">
      <c r="A135" s="1" t="s">
        <v>686</v>
      </c>
      <c r="B135" s="2" t="s">
        <v>117</v>
      </c>
      <c r="C135" s="2" t="s">
        <v>118</v>
      </c>
      <c r="D135" s="6">
        <v>18</v>
      </c>
      <c r="E135" s="4">
        <v>10.254</v>
      </c>
      <c r="F135" s="5">
        <f t="shared" si="4"/>
        <v>184.572</v>
      </c>
    </row>
    <row r="136" spans="1:6" x14ac:dyDescent="0.25">
      <c r="A136" s="1" t="s">
        <v>686</v>
      </c>
      <c r="B136" s="2" t="s">
        <v>119</v>
      </c>
      <c r="C136" s="2" t="s">
        <v>120</v>
      </c>
      <c r="D136" s="6">
        <v>32</v>
      </c>
      <c r="E136" s="4">
        <v>18.119999999999997</v>
      </c>
      <c r="F136" s="5">
        <f t="shared" si="4"/>
        <v>579.83999999999992</v>
      </c>
    </row>
    <row r="137" spans="1:6" x14ac:dyDescent="0.25">
      <c r="A137" s="1" t="s">
        <v>686</v>
      </c>
      <c r="B137" s="2" t="s">
        <v>121</v>
      </c>
      <c r="C137" s="2" t="s">
        <v>122</v>
      </c>
      <c r="D137" s="6">
        <v>11</v>
      </c>
      <c r="E137" s="4">
        <v>56.675999999999995</v>
      </c>
      <c r="F137" s="5">
        <f t="shared" si="4"/>
        <v>623.43599999999992</v>
      </c>
    </row>
    <row r="138" spans="1:6" x14ac:dyDescent="0.25">
      <c r="A138" s="1" t="s">
        <v>686</v>
      </c>
      <c r="B138" s="2" t="s">
        <v>123</v>
      </c>
      <c r="C138" s="2" t="s">
        <v>124</v>
      </c>
      <c r="D138" s="6">
        <v>144</v>
      </c>
      <c r="E138" s="4">
        <v>26.49</v>
      </c>
      <c r="F138" s="5">
        <f t="shared" si="4"/>
        <v>3814.56</v>
      </c>
    </row>
    <row r="139" spans="1:6" x14ac:dyDescent="0.25">
      <c r="A139" s="1" t="s">
        <v>685</v>
      </c>
      <c r="B139" s="2" t="s">
        <v>125</v>
      </c>
      <c r="C139" s="2" t="s">
        <v>126</v>
      </c>
      <c r="D139" s="6">
        <v>24</v>
      </c>
      <c r="E139" s="4">
        <v>2.0759999999999996</v>
      </c>
      <c r="F139" s="5">
        <f t="shared" si="4"/>
        <v>49.823999999999991</v>
      </c>
    </row>
    <row r="140" spans="1:6" x14ac:dyDescent="0.25">
      <c r="A140" s="1" t="s">
        <v>685</v>
      </c>
      <c r="B140" s="2" t="s">
        <v>127</v>
      </c>
      <c r="C140" s="2" t="s">
        <v>128</v>
      </c>
      <c r="D140" s="6">
        <v>18</v>
      </c>
      <c r="E140" s="4">
        <v>1.296</v>
      </c>
      <c r="F140" s="5">
        <f t="shared" si="4"/>
        <v>23.327999999999999</v>
      </c>
    </row>
    <row r="141" spans="1:6" x14ac:dyDescent="0.25">
      <c r="A141" s="1" t="s">
        <v>685</v>
      </c>
      <c r="B141" s="2" t="s">
        <v>129</v>
      </c>
      <c r="C141" s="2" t="s">
        <v>130</v>
      </c>
      <c r="D141" s="6">
        <v>14</v>
      </c>
      <c r="E141" s="4">
        <v>1.236</v>
      </c>
      <c r="F141" s="5">
        <f t="shared" si="4"/>
        <v>17.303999999999998</v>
      </c>
    </row>
    <row r="142" spans="1:6" x14ac:dyDescent="0.25">
      <c r="A142" s="1" t="s">
        <v>685</v>
      </c>
      <c r="B142" s="2" t="s">
        <v>131</v>
      </c>
      <c r="C142" s="2" t="s">
        <v>132</v>
      </c>
      <c r="D142" s="6">
        <v>20</v>
      </c>
      <c r="E142" s="4">
        <v>1.1819999999999999</v>
      </c>
      <c r="F142" s="5">
        <f t="shared" si="4"/>
        <v>23.64</v>
      </c>
    </row>
    <row r="143" spans="1:6" x14ac:dyDescent="0.25">
      <c r="A143" s="1" t="s">
        <v>685</v>
      </c>
      <c r="B143" s="2" t="s">
        <v>133</v>
      </c>
      <c r="C143" s="2" t="s">
        <v>134</v>
      </c>
      <c r="D143" s="6">
        <v>23</v>
      </c>
      <c r="E143" s="4">
        <v>2.532</v>
      </c>
      <c r="F143" s="5">
        <f t="shared" ref="F143:F201" si="5">D143*E143</f>
        <v>58.236000000000004</v>
      </c>
    </row>
    <row r="144" spans="1:6" x14ac:dyDescent="0.25">
      <c r="A144" s="1" t="s">
        <v>685</v>
      </c>
      <c r="B144" s="2" t="s">
        <v>135</v>
      </c>
      <c r="C144" s="2" t="s">
        <v>136</v>
      </c>
      <c r="D144" s="6">
        <v>202</v>
      </c>
      <c r="E144" s="4">
        <v>2.1360000000000001</v>
      </c>
      <c r="F144" s="5">
        <f t="shared" si="5"/>
        <v>431.47200000000004</v>
      </c>
    </row>
    <row r="145" spans="1:6" x14ac:dyDescent="0.25">
      <c r="A145" s="1" t="s">
        <v>685</v>
      </c>
      <c r="B145" s="2" t="s">
        <v>137</v>
      </c>
      <c r="C145" s="2" t="s">
        <v>138</v>
      </c>
      <c r="D145" s="6">
        <v>120</v>
      </c>
      <c r="E145" s="4">
        <v>0.49799999999999994</v>
      </c>
      <c r="F145" s="5">
        <f t="shared" si="5"/>
        <v>59.759999999999991</v>
      </c>
    </row>
    <row r="146" spans="1:6" x14ac:dyDescent="0.25">
      <c r="A146" s="1" t="s">
        <v>685</v>
      </c>
      <c r="B146" s="2" t="s">
        <v>139</v>
      </c>
      <c r="C146" s="2" t="s">
        <v>140</v>
      </c>
      <c r="D146" s="6">
        <v>684</v>
      </c>
      <c r="E146" s="4">
        <v>0.49799999999999994</v>
      </c>
      <c r="F146" s="5">
        <f t="shared" si="5"/>
        <v>340.63199999999995</v>
      </c>
    </row>
    <row r="147" spans="1:6" x14ac:dyDescent="0.25">
      <c r="A147" s="1" t="s">
        <v>685</v>
      </c>
      <c r="B147" s="2" t="s">
        <v>141</v>
      </c>
      <c r="C147" s="2" t="s">
        <v>142</v>
      </c>
      <c r="D147" s="6">
        <v>55</v>
      </c>
      <c r="E147" s="4">
        <v>1.4100000000000001</v>
      </c>
      <c r="F147" s="5">
        <f t="shared" si="5"/>
        <v>77.550000000000011</v>
      </c>
    </row>
    <row r="148" spans="1:6" x14ac:dyDescent="0.25">
      <c r="A148" s="1" t="s">
        <v>685</v>
      </c>
      <c r="B148" s="2" t="s">
        <v>143</v>
      </c>
      <c r="C148" s="2" t="s">
        <v>144</v>
      </c>
      <c r="D148" s="6">
        <v>91</v>
      </c>
      <c r="E148" s="4">
        <v>1.3980000000000001</v>
      </c>
      <c r="F148" s="5">
        <f t="shared" si="5"/>
        <v>127.21800000000002</v>
      </c>
    </row>
    <row r="149" spans="1:6" x14ac:dyDescent="0.25">
      <c r="A149" s="1" t="s">
        <v>685</v>
      </c>
      <c r="B149" s="2" t="s">
        <v>145</v>
      </c>
      <c r="C149" s="2" t="s">
        <v>146</v>
      </c>
      <c r="D149" s="6">
        <v>162</v>
      </c>
      <c r="E149" s="4">
        <v>1.3919999999999999</v>
      </c>
      <c r="F149" s="5">
        <f t="shared" si="5"/>
        <v>225.50399999999999</v>
      </c>
    </row>
    <row r="150" spans="1:6" x14ac:dyDescent="0.25">
      <c r="A150" s="1" t="s">
        <v>685</v>
      </c>
      <c r="B150" s="2" t="s">
        <v>147</v>
      </c>
      <c r="C150" s="2" t="s">
        <v>148</v>
      </c>
      <c r="D150" s="6">
        <v>92</v>
      </c>
      <c r="E150" s="4">
        <v>0.70799999999999996</v>
      </c>
      <c r="F150" s="5">
        <f t="shared" si="5"/>
        <v>65.135999999999996</v>
      </c>
    </row>
    <row r="151" spans="1:6" x14ac:dyDescent="0.25">
      <c r="A151" s="1" t="s">
        <v>685</v>
      </c>
      <c r="B151" s="2" t="s">
        <v>149</v>
      </c>
      <c r="C151" s="2" t="s">
        <v>150</v>
      </c>
      <c r="D151" s="6">
        <v>10</v>
      </c>
      <c r="E151" s="4">
        <v>0.98399999999999987</v>
      </c>
      <c r="F151" s="5">
        <f t="shared" si="5"/>
        <v>9.8399999999999981</v>
      </c>
    </row>
    <row r="152" spans="1:6" x14ac:dyDescent="0.25">
      <c r="A152" s="1" t="s">
        <v>685</v>
      </c>
      <c r="B152" s="2" t="s">
        <v>151</v>
      </c>
      <c r="C152" s="2" t="s">
        <v>152</v>
      </c>
      <c r="D152" s="6">
        <v>200</v>
      </c>
      <c r="E152" s="4">
        <v>0.89999999999999991</v>
      </c>
      <c r="F152" s="5">
        <f t="shared" si="5"/>
        <v>179.99999999999997</v>
      </c>
    </row>
    <row r="153" spans="1:6" x14ac:dyDescent="0.25">
      <c r="A153" s="1" t="s">
        <v>685</v>
      </c>
      <c r="B153" s="2" t="s">
        <v>153</v>
      </c>
      <c r="C153" s="2" t="s">
        <v>154</v>
      </c>
      <c r="D153" s="6">
        <v>869</v>
      </c>
      <c r="E153" s="4">
        <v>1.3080000000000001</v>
      </c>
      <c r="F153" s="5">
        <f t="shared" si="5"/>
        <v>1136.652</v>
      </c>
    </row>
    <row r="154" spans="1:6" x14ac:dyDescent="0.25">
      <c r="A154" s="1" t="s">
        <v>685</v>
      </c>
      <c r="B154" s="2" t="s">
        <v>155</v>
      </c>
      <c r="C154" s="2" t="s">
        <v>156</v>
      </c>
      <c r="D154" s="6">
        <v>167</v>
      </c>
      <c r="E154" s="4">
        <v>1.704</v>
      </c>
      <c r="F154" s="5">
        <f t="shared" si="5"/>
        <v>284.56799999999998</v>
      </c>
    </row>
    <row r="155" spans="1:6" x14ac:dyDescent="0.25">
      <c r="A155" s="1" t="s">
        <v>685</v>
      </c>
      <c r="B155" s="2" t="s">
        <v>157</v>
      </c>
      <c r="C155" s="2" t="s">
        <v>158</v>
      </c>
      <c r="D155" s="6">
        <v>69</v>
      </c>
      <c r="E155" s="4">
        <v>3.6179999999999999</v>
      </c>
      <c r="F155" s="5">
        <f t="shared" si="5"/>
        <v>249.642</v>
      </c>
    </row>
    <row r="156" spans="1:6" x14ac:dyDescent="0.25">
      <c r="A156" s="1" t="s">
        <v>685</v>
      </c>
      <c r="B156" s="2" t="s">
        <v>159</v>
      </c>
      <c r="C156" s="2" t="s">
        <v>160</v>
      </c>
      <c r="D156" s="6">
        <v>212</v>
      </c>
      <c r="E156" s="4">
        <v>1.266</v>
      </c>
      <c r="F156" s="5">
        <f t="shared" si="5"/>
        <v>268.392</v>
      </c>
    </row>
    <row r="157" spans="1:6" x14ac:dyDescent="0.25">
      <c r="A157" s="1" t="s">
        <v>685</v>
      </c>
      <c r="B157" s="2" t="s">
        <v>161</v>
      </c>
      <c r="C157" s="2" t="s">
        <v>162</v>
      </c>
      <c r="D157" s="6">
        <v>290</v>
      </c>
      <c r="E157" s="4">
        <v>5.0280000000000005</v>
      </c>
      <c r="F157" s="5">
        <f t="shared" si="5"/>
        <v>1458.1200000000001</v>
      </c>
    </row>
    <row r="158" spans="1:6" x14ac:dyDescent="0.25">
      <c r="A158" s="1" t="s">
        <v>685</v>
      </c>
      <c r="B158" s="2" t="s">
        <v>163</v>
      </c>
      <c r="C158" s="2" t="s">
        <v>164</v>
      </c>
      <c r="D158" s="6">
        <v>87</v>
      </c>
      <c r="E158" s="4">
        <v>5.0280000000000005</v>
      </c>
      <c r="F158" s="5">
        <f t="shared" si="5"/>
        <v>437.43600000000004</v>
      </c>
    </row>
    <row r="159" spans="1:6" x14ac:dyDescent="0.25">
      <c r="A159" s="1" t="s">
        <v>685</v>
      </c>
      <c r="B159" s="2" t="s">
        <v>165</v>
      </c>
      <c r="C159" s="2" t="s">
        <v>166</v>
      </c>
      <c r="D159" s="6">
        <v>721</v>
      </c>
      <c r="E159" s="4">
        <v>1.206</v>
      </c>
      <c r="F159" s="5">
        <f t="shared" si="5"/>
        <v>869.52599999999995</v>
      </c>
    </row>
    <row r="160" spans="1:6" x14ac:dyDescent="0.25">
      <c r="A160" s="1" t="s">
        <v>685</v>
      </c>
      <c r="B160" s="2" t="s">
        <v>167</v>
      </c>
      <c r="C160" s="2" t="s">
        <v>168</v>
      </c>
      <c r="D160" s="6">
        <v>745</v>
      </c>
      <c r="E160" s="4">
        <v>1.206</v>
      </c>
      <c r="F160" s="5">
        <f t="shared" si="5"/>
        <v>898.47</v>
      </c>
    </row>
    <row r="161" spans="1:6" x14ac:dyDescent="0.25">
      <c r="A161" s="1" t="s">
        <v>685</v>
      </c>
      <c r="B161" s="2" t="s">
        <v>169</v>
      </c>
      <c r="C161" s="2" t="s">
        <v>170</v>
      </c>
      <c r="D161" s="6">
        <v>479</v>
      </c>
      <c r="E161" s="4">
        <v>1.1879999999999999</v>
      </c>
      <c r="F161" s="5">
        <f t="shared" si="5"/>
        <v>569.05200000000002</v>
      </c>
    </row>
    <row r="162" spans="1:6" x14ac:dyDescent="0.25">
      <c r="A162" s="1" t="s">
        <v>685</v>
      </c>
      <c r="B162" s="2" t="s">
        <v>171</v>
      </c>
      <c r="C162" s="2" t="s">
        <v>172</v>
      </c>
      <c r="D162" s="6">
        <v>255</v>
      </c>
      <c r="E162" s="4">
        <v>1.224</v>
      </c>
      <c r="F162" s="5">
        <f t="shared" si="5"/>
        <v>312.12</v>
      </c>
    </row>
    <row r="163" spans="1:6" x14ac:dyDescent="0.25">
      <c r="A163" s="1" t="s">
        <v>685</v>
      </c>
      <c r="B163" s="2" t="s">
        <v>173</v>
      </c>
      <c r="C163" s="2" t="s">
        <v>174</v>
      </c>
      <c r="D163" s="6">
        <v>231</v>
      </c>
      <c r="E163" s="4">
        <v>1.29</v>
      </c>
      <c r="F163" s="5">
        <f t="shared" si="5"/>
        <v>297.99</v>
      </c>
    </row>
    <row r="164" spans="1:6" x14ac:dyDescent="0.25">
      <c r="A164" s="1" t="s">
        <v>685</v>
      </c>
      <c r="B164" s="2" t="s">
        <v>175</v>
      </c>
      <c r="C164" s="2" t="s">
        <v>176</v>
      </c>
      <c r="D164" s="6">
        <v>198</v>
      </c>
      <c r="E164" s="4">
        <v>1.3380000000000001</v>
      </c>
      <c r="F164" s="5">
        <f t="shared" si="5"/>
        <v>264.92400000000004</v>
      </c>
    </row>
    <row r="165" spans="1:6" x14ac:dyDescent="0.25">
      <c r="A165" s="1" t="s">
        <v>687</v>
      </c>
      <c r="B165" s="2" t="s">
        <v>183</v>
      </c>
      <c r="C165" s="2" t="s">
        <v>184</v>
      </c>
      <c r="D165" s="6">
        <v>53</v>
      </c>
      <c r="E165" s="4">
        <v>35.729999999999997</v>
      </c>
      <c r="F165" s="5">
        <f t="shared" si="5"/>
        <v>1893.6899999999998</v>
      </c>
    </row>
    <row r="166" spans="1:6" x14ac:dyDescent="0.25">
      <c r="A166" s="1" t="s">
        <v>687</v>
      </c>
      <c r="B166" s="2" t="s">
        <v>185</v>
      </c>
      <c r="C166" s="2" t="s">
        <v>186</v>
      </c>
      <c r="D166" s="6">
        <v>71</v>
      </c>
      <c r="E166" s="4">
        <v>12.773999999999999</v>
      </c>
      <c r="F166" s="5">
        <f t="shared" si="5"/>
        <v>906.95399999999995</v>
      </c>
    </row>
    <row r="167" spans="1:6" x14ac:dyDescent="0.25">
      <c r="A167" s="1" t="s">
        <v>687</v>
      </c>
      <c r="B167" s="2" t="s">
        <v>187</v>
      </c>
      <c r="C167" s="2" t="s">
        <v>188</v>
      </c>
      <c r="D167" s="6">
        <v>51</v>
      </c>
      <c r="E167" s="4">
        <v>16.937999999999999</v>
      </c>
      <c r="F167" s="5">
        <f t="shared" si="5"/>
        <v>863.83799999999997</v>
      </c>
    </row>
    <row r="168" spans="1:6" x14ac:dyDescent="0.25">
      <c r="A168" s="1" t="s">
        <v>687</v>
      </c>
      <c r="B168" s="2" t="s">
        <v>189</v>
      </c>
      <c r="C168" s="2" t="s">
        <v>190</v>
      </c>
      <c r="D168" s="6">
        <v>16</v>
      </c>
      <c r="E168" s="4">
        <v>20.945999999999998</v>
      </c>
      <c r="F168" s="5">
        <f t="shared" si="5"/>
        <v>335.13599999999997</v>
      </c>
    </row>
    <row r="169" spans="1:6" x14ac:dyDescent="0.25">
      <c r="A169" s="1" t="s">
        <v>687</v>
      </c>
      <c r="B169" s="2" t="s">
        <v>191</v>
      </c>
      <c r="C169" s="2" t="s">
        <v>192</v>
      </c>
      <c r="D169" s="6">
        <v>39</v>
      </c>
      <c r="E169" s="4">
        <v>10.35</v>
      </c>
      <c r="F169" s="5">
        <f t="shared" si="5"/>
        <v>403.65</v>
      </c>
    </row>
    <row r="170" spans="1:6" x14ac:dyDescent="0.25">
      <c r="A170" s="1" t="s">
        <v>687</v>
      </c>
      <c r="B170" s="2" t="s">
        <v>193</v>
      </c>
      <c r="C170" s="2" t="s">
        <v>194</v>
      </c>
      <c r="D170" s="6">
        <v>18</v>
      </c>
      <c r="E170" s="4">
        <v>10.404</v>
      </c>
      <c r="F170" s="5">
        <f t="shared" si="5"/>
        <v>187.27199999999999</v>
      </c>
    </row>
    <row r="171" spans="1:6" x14ac:dyDescent="0.25">
      <c r="A171" s="1" t="s">
        <v>687</v>
      </c>
      <c r="B171" s="2" t="s">
        <v>195</v>
      </c>
      <c r="C171" s="2" t="s">
        <v>196</v>
      </c>
      <c r="D171" s="6">
        <v>36</v>
      </c>
      <c r="E171" s="4">
        <v>21.612000000000002</v>
      </c>
      <c r="F171" s="5">
        <f t="shared" si="5"/>
        <v>778.03200000000004</v>
      </c>
    </row>
    <row r="172" spans="1:6" x14ac:dyDescent="0.25">
      <c r="A172" s="1" t="s">
        <v>687</v>
      </c>
      <c r="B172" s="2" t="s">
        <v>197</v>
      </c>
      <c r="C172" s="2" t="s">
        <v>198</v>
      </c>
      <c r="D172" s="6">
        <v>18</v>
      </c>
      <c r="E172" s="4">
        <v>99.3</v>
      </c>
      <c r="F172" s="5">
        <f t="shared" si="5"/>
        <v>1787.3999999999999</v>
      </c>
    </row>
    <row r="173" spans="1:6" x14ac:dyDescent="0.25">
      <c r="A173" s="1" t="s">
        <v>687</v>
      </c>
      <c r="B173" s="2" t="s">
        <v>199</v>
      </c>
      <c r="C173" s="2" t="s">
        <v>200</v>
      </c>
      <c r="D173" s="6">
        <v>15</v>
      </c>
      <c r="E173" s="4">
        <v>54.713999999999999</v>
      </c>
      <c r="F173" s="5">
        <f t="shared" si="5"/>
        <v>820.71</v>
      </c>
    </row>
    <row r="174" spans="1:6" x14ac:dyDescent="0.25">
      <c r="A174" s="1" t="s">
        <v>687</v>
      </c>
      <c r="B174" s="2" t="s">
        <v>201</v>
      </c>
      <c r="C174" s="2" t="s">
        <v>202</v>
      </c>
      <c r="D174" s="6">
        <v>30</v>
      </c>
      <c r="E174" s="4">
        <v>55.031999999999996</v>
      </c>
      <c r="F174" s="5">
        <f t="shared" si="5"/>
        <v>1650.9599999999998</v>
      </c>
    </row>
    <row r="175" spans="1:6" x14ac:dyDescent="0.25">
      <c r="A175" s="1" t="s">
        <v>687</v>
      </c>
      <c r="B175" s="2" t="s">
        <v>203</v>
      </c>
      <c r="C175" s="2" t="s">
        <v>204</v>
      </c>
      <c r="D175" s="6">
        <v>10</v>
      </c>
      <c r="E175" s="4">
        <v>42.78</v>
      </c>
      <c r="F175" s="5">
        <f t="shared" si="5"/>
        <v>427.8</v>
      </c>
    </row>
    <row r="176" spans="1:6" x14ac:dyDescent="0.25">
      <c r="A176" s="1" t="s">
        <v>687</v>
      </c>
      <c r="B176" s="2" t="s">
        <v>205</v>
      </c>
      <c r="C176" s="2" t="s">
        <v>206</v>
      </c>
      <c r="D176" s="6">
        <v>10</v>
      </c>
      <c r="E176" s="4">
        <v>71.795999999999992</v>
      </c>
      <c r="F176" s="5">
        <f t="shared" si="5"/>
        <v>717.95999999999992</v>
      </c>
    </row>
    <row r="177" spans="1:6" x14ac:dyDescent="0.25">
      <c r="A177" s="1" t="s">
        <v>688</v>
      </c>
      <c r="B177" s="2" t="s">
        <v>207</v>
      </c>
      <c r="C177" s="2" t="s">
        <v>208</v>
      </c>
      <c r="D177" s="6">
        <v>132</v>
      </c>
      <c r="E177" s="4">
        <v>2.4</v>
      </c>
      <c r="F177" s="5">
        <f t="shared" si="5"/>
        <v>316.8</v>
      </c>
    </row>
    <row r="178" spans="1:6" x14ac:dyDescent="0.25">
      <c r="A178" s="1" t="s">
        <v>688</v>
      </c>
      <c r="B178" s="2" t="s">
        <v>209</v>
      </c>
      <c r="C178" s="2" t="s">
        <v>210</v>
      </c>
      <c r="D178" s="6">
        <v>202</v>
      </c>
      <c r="E178" s="4">
        <v>2.4119999999999999</v>
      </c>
      <c r="F178" s="5">
        <f t="shared" si="5"/>
        <v>487.22399999999999</v>
      </c>
    </row>
    <row r="179" spans="1:6" x14ac:dyDescent="0.25">
      <c r="A179" s="1" t="s">
        <v>688</v>
      </c>
      <c r="B179" s="2" t="s">
        <v>211</v>
      </c>
      <c r="C179" s="2" t="s">
        <v>212</v>
      </c>
      <c r="D179" s="6">
        <v>17</v>
      </c>
      <c r="E179" s="4">
        <v>3.9420000000000002</v>
      </c>
      <c r="F179" s="5">
        <f t="shared" si="5"/>
        <v>67.01400000000001</v>
      </c>
    </row>
    <row r="180" spans="1:6" x14ac:dyDescent="0.25">
      <c r="A180" s="1" t="s">
        <v>688</v>
      </c>
      <c r="B180" s="2" t="s">
        <v>213</v>
      </c>
      <c r="C180" s="2" t="s">
        <v>214</v>
      </c>
      <c r="D180" s="6">
        <v>39</v>
      </c>
      <c r="E180" s="4">
        <v>6.9479999999999995</v>
      </c>
      <c r="F180" s="5">
        <f t="shared" si="5"/>
        <v>270.97199999999998</v>
      </c>
    </row>
    <row r="181" spans="1:6" x14ac:dyDescent="0.25">
      <c r="A181" s="1" t="s">
        <v>688</v>
      </c>
      <c r="B181" s="2" t="s">
        <v>215</v>
      </c>
      <c r="C181" s="2" t="s">
        <v>216</v>
      </c>
      <c r="D181" s="6">
        <v>11</v>
      </c>
      <c r="E181" s="4">
        <v>6.702</v>
      </c>
      <c r="F181" s="5">
        <f t="shared" si="5"/>
        <v>73.721999999999994</v>
      </c>
    </row>
    <row r="182" spans="1:6" x14ac:dyDescent="0.25">
      <c r="A182" s="1" t="s">
        <v>688</v>
      </c>
      <c r="B182" s="2" t="s">
        <v>217</v>
      </c>
      <c r="C182" s="2" t="s">
        <v>218</v>
      </c>
      <c r="D182" s="6">
        <v>79</v>
      </c>
      <c r="E182" s="4">
        <v>4.7160000000000002</v>
      </c>
      <c r="F182" s="5">
        <f t="shared" si="5"/>
        <v>372.56400000000002</v>
      </c>
    </row>
    <row r="183" spans="1:6" x14ac:dyDescent="0.25">
      <c r="A183" s="1" t="s">
        <v>688</v>
      </c>
      <c r="B183" s="2" t="s">
        <v>219</v>
      </c>
      <c r="C183" s="2" t="s">
        <v>220</v>
      </c>
      <c r="D183" s="6">
        <v>64</v>
      </c>
      <c r="E183" s="4">
        <v>9.8039999999999985</v>
      </c>
      <c r="F183" s="5">
        <f t="shared" si="5"/>
        <v>627.4559999999999</v>
      </c>
    </row>
    <row r="184" spans="1:6" x14ac:dyDescent="0.25">
      <c r="A184" s="1" t="s">
        <v>688</v>
      </c>
      <c r="B184" s="2" t="s">
        <v>221</v>
      </c>
      <c r="C184" s="2" t="s">
        <v>222</v>
      </c>
      <c r="D184" s="6">
        <v>131</v>
      </c>
      <c r="E184" s="4">
        <v>6.4679999999999991</v>
      </c>
      <c r="F184" s="5">
        <f t="shared" si="5"/>
        <v>847.30799999999988</v>
      </c>
    </row>
    <row r="185" spans="1:6" x14ac:dyDescent="0.25">
      <c r="A185" s="1" t="s">
        <v>688</v>
      </c>
      <c r="B185" s="2" t="s">
        <v>223</v>
      </c>
      <c r="C185" s="2" t="s">
        <v>224</v>
      </c>
      <c r="D185" s="6">
        <v>101</v>
      </c>
      <c r="E185" s="4">
        <v>3.504</v>
      </c>
      <c r="F185" s="5">
        <f t="shared" si="5"/>
        <v>353.904</v>
      </c>
    </row>
    <row r="186" spans="1:6" x14ac:dyDescent="0.25">
      <c r="A186" s="1" t="s">
        <v>688</v>
      </c>
      <c r="B186" s="2" t="s">
        <v>225</v>
      </c>
      <c r="C186" s="2" t="s">
        <v>226</v>
      </c>
      <c r="D186" s="6">
        <v>118</v>
      </c>
      <c r="E186" s="4">
        <v>2.7480000000000002</v>
      </c>
      <c r="F186" s="5">
        <f t="shared" si="5"/>
        <v>324.26400000000001</v>
      </c>
    </row>
    <row r="187" spans="1:6" x14ac:dyDescent="0.25">
      <c r="A187" s="1" t="s">
        <v>688</v>
      </c>
      <c r="B187" s="2" t="s">
        <v>227</v>
      </c>
      <c r="C187" s="2" t="s">
        <v>228</v>
      </c>
      <c r="D187" s="6">
        <v>233</v>
      </c>
      <c r="E187" s="4">
        <v>2.7480000000000002</v>
      </c>
      <c r="F187" s="5">
        <f t="shared" si="5"/>
        <v>640.28400000000011</v>
      </c>
    </row>
    <row r="188" spans="1:6" x14ac:dyDescent="0.25">
      <c r="A188" s="1" t="s">
        <v>688</v>
      </c>
      <c r="B188" s="2" t="s">
        <v>229</v>
      </c>
      <c r="C188" s="2" t="s">
        <v>230</v>
      </c>
      <c r="D188" s="6">
        <v>167</v>
      </c>
      <c r="E188" s="4">
        <v>2.7480000000000002</v>
      </c>
      <c r="F188" s="5">
        <f t="shared" si="5"/>
        <v>458.91600000000005</v>
      </c>
    </row>
    <row r="189" spans="1:6" x14ac:dyDescent="0.25">
      <c r="A189" s="1" t="s">
        <v>688</v>
      </c>
      <c r="B189" s="2" t="s">
        <v>231</v>
      </c>
      <c r="C189" s="2" t="s">
        <v>232</v>
      </c>
      <c r="D189" s="6">
        <v>56</v>
      </c>
      <c r="E189" s="4">
        <v>11.364000000000001</v>
      </c>
      <c r="F189" s="5">
        <f t="shared" si="5"/>
        <v>636.38400000000001</v>
      </c>
    </row>
    <row r="190" spans="1:6" x14ac:dyDescent="0.25">
      <c r="A190" s="1" t="s">
        <v>688</v>
      </c>
      <c r="B190" s="2" t="s">
        <v>233</v>
      </c>
      <c r="C190" s="2" t="s">
        <v>234</v>
      </c>
      <c r="D190" s="6">
        <v>455</v>
      </c>
      <c r="E190" s="4">
        <v>3.246</v>
      </c>
      <c r="F190" s="5">
        <f t="shared" si="5"/>
        <v>1476.93</v>
      </c>
    </row>
    <row r="191" spans="1:6" x14ac:dyDescent="0.25">
      <c r="A191" s="1" t="s">
        <v>688</v>
      </c>
      <c r="B191" s="2" t="s">
        <v>235</v>
      </c>
      <c r="C191" s="2" t="s">
        <v>236</v>
      </c>
      <c r="D191" s="6">
        <v>56</v>
      </c>
      <c r="E191" s="4">
        <v>7.9079999999999995</v>
      </c>
      <c r="F191" s="5">
        <f t="shared" si="5"/>
        <v>442.84799999999996</v>
      </c>
    </row>
    <row r="192" spans="1:6" x14ac:dyDescent="0.25">
      <c r="A192" s="1" t="s">
        <v>688</v>
      </c>
      <c r="B192" s="2" t="s">
        <v>237</v>
      </c>
      <c r="C192" s="2" t="s">
        <v>238</v>
      </c>
      <c r="D192" s="6">
        <v>115</v>
      </c>
      <c r="E192" s="4">
        <v>3.27</v>
      </c>
      <c r="F192" s="5">
        <f t="shared" si="5"/>
        <v>376.05</v>
      </c>
    </row>
    <row r="193" spans="1:6" x14ac:dyDescent="0.25">
      <c r="A193" s="1" t="s">
        <v>688</v>
      </c>
      <c r="B193" s="2" t="s">
        <v>239</v>
      </c>
      <c r="C193" s="2" t="s">
        <v>240</v>
      </c>
      <c r="D193" s="6">
        <v>134</v>
      </c>
      <c r="E193" s="4">
        <v>3.4619999999999997</v>
      </c>
      <c r="F193" s="5">
        <f t="shared" si="5"/>
        <v>463.90799999999996</v>
      </c>
    </row>
    <row r="194" spans="1:6" x14ac:dyDescent="0.25">
      <c r="A194" s="1" t="s">
        <v>688</v>
      </c>
      <c r="B194" s="2" t="s">
        <v>241</v>
      </c>
      <c r="C194" s="2" t="s">
        <v>242</v>
      </c>
      <c r="D194" s="6">
        <v>35</v>
      </c>
      <c r="E194" s="4">
        <v>3.6479999999999997</v>
      </c>
      <c r="F194" s="5">
        <f t="shared" si="5"/>
        <v>127.67999999999999</v>
      </c>
    </row>
    <row r="195" spans="1:6" x14ac:dyDescent="0.25">
      <c r="A195" s="1" t="s">
        <v>688</v>
      </c>
      <c r="B195" s="2" t="s">
        <v>243</v>
      </c>
      <c r="C195" s="2" t="s">
        <v>244</v>
      </c>
      <c r="D195" s="6">
        <v>42</v>
      </c>
      <c r="E195" s="4">
        <v>3.4619999999999997</v>
      </c>
      <c r="F195" s="5">
        <f t="shared" si="5"/>
        <v>145.404</v>
      </c>
    </row>
    <row r="196" spans="1:6" x14ac:dyDescent="0.25">
      <c r="A196" s="1" t="s">
        <v>688</v>
      </c>
      <c r="B196" s="2" t="s">
        <v>245</v>
      </c>
      <c r="C196" s="2" t="s">
        <v>246</v>
      </c>
      <c r="D196" s="6">
        <v>136</v>
      </c>
      <c r="E196" s="4">
        <v>3.63</v>
      </c>
      <c r="F196" s="5">
        <f t="shared" si="5"/>
        <v>493.68</v>
      </c>
    </row>
    <row r="197" spans="1:6" x14ac:dyDescent="0.25">
      <c r="A197" s="1" t="s">
        <v>688</v>
      </c>
      <c r="B197" s="2" t="s">
        <v>247</v>
      </c>
      <c r="C197" s="2" t="s">
        <v>248</v>
      </c>
      <c r="D197" s="6">
        <v>33</v>
      </c>
      <c r="E197" s="4">
        <v>8.0579999999999998</v>
      </c>
      <c r="F197" s="5">
        <f t="shared" si="5"/>
        <v>265.91399999999999</v>
      </c>
    </row>
    <row r="198" spans="1:6" x14ac:dyDescent="0.25">
      <c r="A198" s="1" t="s">
        <v>688</v>
      </c>
      <c r="B198" s="2" t="s">
        <v>249</v>
      </c>
      <c r="C198" s="2" t="s">
        <v>250</v>
      </c>
      <c r="D198" s="6">
        <v>35</v>
      </c>
      <c r="E198" s="4">
        <v>8.3099999999999987</v>
      </c>
      <c r="F198" s="5">
        <f t="shared" si="5"/>
        <v>290.84999999999997</v>
      </c>
    </row>
    <row r="199" spans="1:6" x14ac:dyDescent="0.25">
      <c r="A199" s="1" t="s">
        <v>688</v>
      </c>
      <c r="B199" s="2" t="s">
        <v>251</v>
      </c>
      <c r="C199" s="2" t="s">
        <v>252</v>
      </c>
      <c r="D199" s="6">
        <v>464</v>
      </c>
      <c r="E199" s="4">
        <v>2.0039999999999996</v>
      </c>
      <c r="F199" s="5">
        <f t="shared" si="5"/>
        <v>929.85599999999977</v>
      </c>
    </row>
    <row r="200" spans="1:6" x14ac:dyDescent="0.25">
      <c r="A200" s="1" t="s">
        <v>688</v>
      </c>
      <c r="B200" s="2" t="s">
        <v>253</v>
      </c>
      <c r="C200" s="2" t="s">
        <v>254</v>
      </c>
      <c r="D200" s="6">
        <v>278</v>
      </c>
      <c r="E200" s="4">
        <v>2.9400000000000004</v>
      </c>
      <c r="F200" s="5">
        <f t="shared" si="5"/>
        <v>817.32000000000016</v>
      </c>
    </row>
    <row r="201" spans="1:6" x14ac:dyDescent="0.25">
      <c r="A201" s="1" t="s">
        <v>688</v>
      </c>
      <c r="B201" s="2" t="s">
        <v>255</v>
      </c>
      <c r="C201" s="2" t="s">
        <v>256</v>
      </c>
      <c r="D201" s="6">
        <v>673</v>
      </c>
      <c r="E201" s="4">
        <v>3.4019999999999997</v>
      </c>
      <c r="F201" s="5">
        <f t="shared" si="5"/>
        <v>2289.5459999999998</v>
      </c>
    </row>
    <row r="202" spans="1:6" x14ac:dyDescent="0.25">
      <c r="A202" s="1" t="s">
        <v>691</v>
      </c>
      <c r="B202" s="2" t="s">
        <v>299</v>
      </c>
      <c r="C202" s="2" t="s">
        <v>300</v>
      </c>
      <c r="D202" s="6">
        <v>75</v>
      </c>
      <c r="E202" s="4">
        <v>20.052</v>
      </c>
      <c r="F202" s="5">
        <f t="shared" ref="F202:F246" si="6">D202*E202</f>
        <v>1503.8999999999999</v>
      </c>
    </row>
    <row r="203" spans="1:6" x14ac:dyDescent="0.25">
      <c r="A203" s="1" t="s">
        <v>691</v>
      </c>
      <c r="B203" s="2" t="s">
        <v>301</v>
      </c>
      <c r="C203" s="2" t="s">
        <v>302</v>
      </c>
      <c r="D203" s="6">
        <v>92</v>
      </c>
      <c r="E203" s="4">
        <v>19.913999999999998</v>
      </c>
      <c r="F203" s="5">
        <f t="shared" si="6"/>
        <v>1832.0879999999997</v>
      </c>
    </row>
    <row r="204" spans="1:6" x14ac:dyDescent="0.25">
      <c r="A204" s="1" t="s">
        <v>691</v>
      </c>
      <c r="B204" s="2" t="s">
        <v>303</v>
      </c>
      <c r="C204" s="2" t="s">
        <v>304</v>
      </c>
      <c r="D204" s="6">
        <v>191</v>
      </c>
      <c r="E204" s="4">
        <v>13.5</v>
      </c>
      <c r="F204" s="5">
        <f t="shared" si="6"/>
        <v>2578.5</v>
      </c>
    </row>
    <row r="205" spans="1:6" x14ac:dyDescent="0.25">
      <c r="A205" s="1" t="s">
        <v>691</v>
      </c>
      <c r="B205" s="2" t="s">
        <v>305</v>
      </c>
      <c r="C205" s="2" t="s">
        <v>306</v>
      </c>
      <c r="D205" s="6">
        <v>71</v>
      </c>
      <c r="E205" s="4">
        <v>9.9239999999999995</v>
      </c>
      <c r="F205" s="5">
        <f t="shared" si="6"/>
        <v>704.60399999999993</v>
      </c>
    </row>
    <row r="206" spans="1:6" x14ac:dyDescent="0.25">
      <c r="A206" s="1" t="s">
        <v>692</v>
      </c>
      <c r="B206" s="2" t="s">
        <v>307</v>
      </c>
      <c r="C206" s="2" t="s">
        <v>308</v>
      </c>
      <c r="D206" s="6">
        <v>672</v>
      </c>
      <c r="E206" s="4">
        <v>3.7319999999999998</v>
      </c>
      <c r="F206" s="5">
        <f t="shared" si="6"/>
        <v>2507.904</v>
      </c>
    </row>
    <row r="207" spans="1:6" x14ac:dyDescent="0.25">
      <c r="A207" s="1" t="s">
        <v>692</v>
      </c>
      <c r="B207" s="2" t="s">
        <v>309</v>
      </c>
      <c r="C207" s="2" t="s">
        <v>310</v>
      </c>
      <c r="D207" s="6">
        <v>745</v>
      </c>
      <c r="E207" s="4">
        <v>3.6119999999999997</v>
      </c>
      <c r="F207" s="5">
        <f t="shared" si="6"/>
        <v>2690.9399999999996</v>
      </c>
    </row>
    <row r="208" spans="1:6" x14ac:dyDescent="0.25">
      <c r="A208" s="1" t="s">
        <v>692</v>
      </c>
      <c r="B208" s="2" t="s">
        <v>311</v>
      </c>
      <c r="C208" s="2" t="s">
        <v>312</v>
      </c>
      <c r="D208" s="6">
        <v>532</v>
      </c>
      <c r="E208" s="4">
        <v>5.9340000000000002</v>
      </c>
      <c r="F208" s="5">
        <f t="shared" si="6"/>
        <v>3156.8879999999999</v>
      </c>
    </row>
    <row r="209" spans="1:6" x14ac:dyDescent="0.25">
      <c r="A209" s="1" t="s">
        <v>692</v>
      </c>
      <c r="B209" s="2" t="s">
        <v>313</v>
      </c>
      <c r="C209" s="2" t="s">
        <v>314</v>
      </c>
      <c r="D209" s="6">
        <v>442</v>
      </c>
      <c r="E209" s="4">
        <v>3.9119999999999995</v>
      </c>
      <c r="F209" s="5">
        <f t="shared" si="6"/>
        <v>1729.1039999999998</v>
      </c>
    </row>
    <row r="210" spans="1:6" x14ac:dyDescent="0.25">
      <c r="A210" s="1" t="s">
        <v>692</v>
      </c>
      <c r="B210" s="2" t="s">
        <v>315</v>
      </c>
      <c r="C210" s="2" t="s">
        <v>316</v>
      </c>
      <c r="D210" s="6">
        <v>463</v>
      </c>
      <c r="E210" s="4">
        <v>5.9039999999999999</v>
      </c>
      <c r="F210" s="5">
        <f t="shared" si="6"/>
        <v>2733.5520000000001</v>
      </c>
    </row>
    <row r="211" spans="1:6" x14ac:dyDescent="0.25">
      <c r="A211" s="1" t="s">
        <v>692</v>
      </c>
      <c r="B211" s="2" t="s">
        <v>317</v>
      </c>
      <c r="C211" s="2" t="s">
        <v>318</v>
      </c>
      <c r="D211" s="6">
        <v>605</v>
      </c>
      <c r="E211" s="4">
        <v>3.9059999999999997</v>
      </c>
      <c r="F211" s="5">
        <f t="shared" si="6"/>
        <v>2363.1299999999997</v>
      </c>
    </row>
    <row r="212" spans="1:6" x14ac:dyDescent="0.25">
      <c r="A212" s="1" t="s">
        <v>692</v>
      </c>
      <c r="B212" s="2" t="s">
        <v>319</v>
      </c>
      <c r="C212" s="2" t="s">
        <v>320</v>
      </c>
      <c r="D212" s="6">
        <v>588</v>
      </c>
      <c r="E212" s="4">
        <v>5.2260000000000009</v>
      </c>
      <c r="F212" s="5">
        <f t="shared" si="6"/>
        <v>3072.8880000000004</v>
      </c>
    </row>
    <row r="213" spans="1:6" x14ac:dyDescent="0.25">
      <c r="A213" s="1" t="s">
        <v>692</v>
      </c>
      <c r="B213" s="2" t="s">
        <v>321</v>
      </c>
      <c r="C213" s="2" t="s">
        <v>322</v>
      </c>
      <c r="D213" s="6">
        <v>597</v>
      </c>
      <c r="E213" s="4">
        <v>7.1999999999999993</v>
      </c>
      <c r="F213" s="5">
        <f t="shared" si="6"/>
        <v>4298.3999999999996</v>
      </c>
    </row>
    <row r="214" spans="1:6" x14ac:dyDescent="0.25">
      <c r="A214" s="1" t="s">
        <v>692</v>
      </c>
      <c r="B214" s="2" t="s">
        <v>323</v>
      </c>
      <c r="C214" s="2" t="s">
        <v>324</v>
      </c>
      <c r="D214" s="6">
        <v>931</v>
      </c>
      <c r="E214" s="4">
        <v>6.6</v>
      </c>
      <c r="F214" s="5">
        <f t="shared" si="6"/>
        <v>6144.5999999999995</v>
      </c>
    </row>
    <row r="215" spans="1:6" x14ac:dyDescent="0.25">
      <c r="A215" s="1" t="s">
        <v>692</v>
      </c>
      <c r="B215" s="2" t="s">
        <v>325</v>
      </c>
      <c r="C215" s="2" t="s">
        <v>326</v>
      </c>
      <c r="D215" s="6">
        <v>487</v>
      </c>
      <c r="E215" s="4">
        <v>8.0820000000000007</v>
      </c>
      <c r="F215" s="5">
        <f t="shared" si="6"/>
        <v>3935.9340000000002</v>
      </c>
    </row>
    <row r="216" spans="1:6" x14ac:dyDescent="0.25">
      <c r="A216" s="1" t="s">
        <v>692</v>
      </c>
      <c r="B216" s="2" t="s">
        <v>327</v>
      </c>
      <c r="C216" s="2" t="s">
        <v>328</v>
      </c>
      <c r="D216" s="6">
        <v>561</v>
      </c>
      <c r="E216" s="4">
        <v>8.1</v>
      </c>
      <c r="F216" s="5">
        <f t="shared" si="6"/>
        <v>4544.0999999999995</v>
      </c>
    </row>
    <row r="217" spans="1:6" x14ac:dyDescent="0.25">
      <c r="A217" s="1" t="s">
        <v>692</v>
      </c>
      <c r="B217" s="2" t="s">
        <v>329</v>
      </c>
      <c r="C217" s="2" t="s">
        <v>330</v>
      </c>
      <c r="D217" s="6">
        <v>974</v>
      </c>
      <c r="E217" s="4">
        <v>3.0599999999999996</v>
      </c>
      <c r="F217" s="5">
        <f t="shared" si="6"/>
        <v>2980.4399999999996</v>
      </c>
    </row>
    <row r="218" spans="1:6" x14ac:dyDescent="0.25">
      <c r="A218" s="1" t="s">
        <v>692</v>
      </c>
      <c r="B218" s="2" t="s">
        <v>331</v>
      </c>
      <c r="C218" s="2" t="s">
        <v>332</v>
      </c>
      <c r="D218" s="6">
        <v>1650</v>
      </c>
      <c r="E218" s="4">
        <v>4.7519999999999998</v>
      </c>
      <c r="F218" s="5">
        <f t="shared" si="6"/>
        <v>7840.7999999999993</v>
      </c>
    </row>
    <row r="219" spans="1:6" x14ac:dyDescent="0.25">
      <c r="A219" s="1" t="s">
        <v>692</v>
      </c>
      <c r="B219" s="2" t="s">
        <v>333</v>
      </c>
      <c r="C219" s="2" t="s">
        <v>334</v>
      </c>
      <c r="D219" s="6">
        <v>25</v>
      </c>
      <c r="E219" s="4">
        <v>8.8260000000000005</v>
      </c>
      <c r="F219" s="5">
        <f t="shared" si="6"/>
        <v>220.65</v>
      </c>
    </row>
    <row r="220" spans="1:6" x14ac:dyDescent="0.25">
      <c r="A220" s="1" t="s">
        <v>692</v>
      </c>
      <c r="B220" s="2" t="s">
        <v>335</v>
      </c>
      <c r="C220" s="2" t="s">
        <v>336</v>
      </c>
      <c r="D220" s="6">
        <v>46</v>
      </c>
      <c r="E220" s="4">
        <v>8.7539999999999996</v>
      </c>
      <c r="F220" s="5">
        <f t="shared" si="6"/>
        <v>402.68399999999997</v>
      </c>
    </row>
    <row r="221" spans="1:6" x14ac:dyDescent="0.25">
      <c r="A221" s="1" t="s">
        <v>692</v>
      </c>
      <c r="B221" s="2" t="s">
        <v>337</v>
      </c>
      <c r="C221" s="2" t="s">
        <v>338</v>
      </c>
      <c r="D221" s="6">
        <v>14</v>
      </c>
      <c r="E221" s="4">
        <v>7.5780000000000003</v>
      </c>
      <c r="F221" s="5">
        <f t="shared" si="6"/>
        <v>106.092</v>
      </c>
    </row>
    <row r="222" spans="1:6" x14ac:dyDescent="0.25">
      <c r="A222" s="1" t="s">
        <v>692</v>
      </c>
      <c r="B222" s="2" t="s">
        <v>339</v>
      </c>
      <c r="C222" s="2" t="s">
        <v>340</v>
      </c>
      <c r="D222" s="6">
        <v>47</v>
      </c>
      <c r="E222" s="4">
        <v>10.656000000000001</v>
      </c>
      <c r="F222" s="5">
        <f t="shared" si="6"/>
        <v>500.83200000000005</v>
      </c>
    </row>
    <row r="223" spans="1:6" x14ac:dyDescent="0.25">
      <c r="A223" s="1" t="s">
        <v>692</v>
      </c>
      <c r="B223" s="2" t="s">
        <v>341</v>
      </c>
      <c r="C223" s="2" t="s">
        <v>342</v>
      </c>
      <c r="D223" s="6">
        <v>86</v>
      </c>
      <c r="E223" s="4">
        <v>9.3780000000000001</v>
      </c>
      <c r="F223" s="5">
        <f t="shared" si="6"/>
        <v>806.50800000000004</v>
      </c>
    </row>
    <row r="224" spans="1:6" x14ac:dyDescent="0.25">
      <c r="A224" s="1" t="s">
        <v>692</v>
      </c>
      <c r="B224" s="2" t="s">
        <v>343</v>
      </c>
      <c r="C224" s="2" t="s">
        <v>344</v>
      </c>
      <c r="D224" s="6">
        <v>60</v>
      </c>
      <c r="E224" s="4">
        <v>12.581999999999999</v>
      </c>
      <c r="F224" s="5">
        <f t="shared" si="6"/>
        <v>754.92</v>
      </c>
    </row>
    <row r="225" spans="1:6" x14ac:dyDescent="0.25">
      <c r="A225" s="1" t="s">
        <v>692</v>
      </c>
      <c r="B225" s="2" t="s">
        <v>345</v>
      </c>
      <c r="C225" s="2" t="s">
        <v>346</v>
      </c>
      <c r="D225" s="6">
        <v>156</v>
      </c>
      <c r="E225" s="4">
        <v>12.612</v>
      </c>
      <c r="F225" s="5">
        <f t="shared" si="6"/>
        <v>1967.472</v>
      </c>
    </row>
    <row r="226" spans="1:6" x14ac:dyDescent="0.25">
      <c r="A226" s="1" t="s">
        <v>692</v>
      </c>
      <c r="B226" s="2" t="s">
        <v>347</v>
      </c>
      <c r="C226" s="2" t="s">
        <v>348</v>
      </c>
      <c r="D226" s="6">
        <v>57</v>
      </c>
      <c r="E226" s="4">
        <v>6.1800000000000006</v>
      </c>
      <c r="F226" s="5">
        <f t="shared" si="6"/>
        <v>352.26000000000005</v>
      </c>
    </row>
    <row r="227" spans="1:6" x14ac:dyDescent="0.25">
      <c r="A227" s="1" t="s">
        <v>692</v>
      </c>
      <c r="B227" s="2" t="s">
        <v>349</v>
      </c>
      <c r="C227" s="2" t="s">
        <v>350</v>
      </c>
      <c r="D227" s="6">
        <v>91</v>
      </c>
      <c r="E227" s="4">
        <v>5.9820000000000002</v>
      </c>
      <c r="F227" s="5">
        <f t="shared" si="6"/>
        <v>544.36199999999997</v>
      </c>
    </row>
    <row r="228" spans="1:6" x14ac:dyDescent="0.25">
      <c r="A228" s="1" t="s">
        <v>692</v>
      </c>
      <c r="B228" s="2" t="s">
        <v>351</v>
      </c>
      <c r="C228" s="2" t="s">
        <v>352</v>
      </c>
      <c r="D228" s="6">
        <v>12</v>
      </c>
      <c r="E228" s="4">
        <v>3.5999999999999996</v>
      </c>
      <c r="F228" s="5">
        <f t="shared" si="6"/>
        <v>43.199999999999996</v>
      </c>
    </row>
    <row r="229" spans="1:6" x14ac:dyDescent="0.25">
      <c r="A229" s="1" t="s">
        <v>692</v>
      </c>
      <c r="B229" s="2" t="s">
        <v>353</v>
      </c>
      <c r="C229" s="2" t="s">
        <v>354</v>
      </c>
      <c r="D229" s="6">
        <v>24</v>
      </c>
      <c r="E229" s="4">
        <v>9.984</v>
      </c>
      <c r="F229" s="5">
        <f t="shared" si="6"/>
        <v>239.61599999999999</v>
      </c>
    </row>
    <row r="230" spans="1:6" x14ac:dyDescent="0.25">
      <c r="A230" s="1" t="s">
        <v>692</v>
      </c>
      <c r="B230" s="2" t="s">
        <v>355</v>
      </c>
      <c r="C230" s="2" t="s">
        <v>356</v>
      </c>
      <c r="D230" s="6">
        <v>66</v>
      </c>
      <c r="E230" s="4">
        <v>4.782</v>
      </c>
      <c r="F230" s="5">
        <f t="shared" si="6"/>
        <v>315.61200000000002</v>
      </c>
    </row>
    <row r="231" spans="1:6" x14ac:dyDescent="0.25">
      <c r="A231" s="1" t="s">
        <v>692</v>
      </c>
      <c r="B231" s="2" t="s">
        <v>357</v>
      </c>
      <c r="C231" s="2" t="s">
        <v>358</v>
      </c>
      <c r="D231" s="6">
        <v>45</v>
      </c>
      <c r="E231" s="4">
        <v>4.9499999999999993</v>
      </c>
      <c r="F231" s="5">
        <f t="shared" si="6"/>
        <v>222.74999999999997</v>
      </c>
    </row>
    <row r="232" spans="1:6" x14ac:dyDescent="0.25">
      <c r="A232" s="1" t="s">
        <v>692</v>
      </c>
      <c r="B232" s="2" t="s">
        <v>359</v>
      </c>
      <c r="C232" s="2" t="s">
        <v>360</v>
      </c>
      <c r="D232" s="6">
        <v>20</v>
      </c>
      <c r="E232" s="4">
        <v>6.4020000000000001</v>
      </c>
      <c r="F232" s="5">
        <f t="shared" si="6"/>
        <v>128.04</v>
      </c>
    </row>
    <row r="233" spans="1:6" x14ac:dyDescent="0.25">
      <c r="A233" s="1" t="s">
        <v>692</v>
      </c>
      <c r="B233" s="2" t="s">
        <v>361</v>
      </c>
      <c r="C233" s="2" t="s">
        <v>362</v>
      </c>
      <c r="D233" s="6">
        <v>77</v>
      </c>
      <c r="E233" s="4">
        <v>10.806000000000001</v>
      </c>
      <c r="F233" s="5">
        <f t="shared" si="6"/>
        <v>832.06200000000013</v>
      </c>
    </row>
    <row r="234" spans="1:6" x14ac:dyDescent="0.25">
      <c r="A234" s="1" t="s">
        <v>692</v>
      </c>
      <c r="B234" s="2" t="s">
        <v>363</v>
      </c>
      <c r="C234" s="2" t="s">
        <v>364</v>
      </c>
      <c r="D234" s="6">
        <v>28</v>
      </c>
      <c r="E234" s="4">
        <v>8.4959999999999987</v>
      </c>
      <c r="F234" s="5">
        <f t="shared" si="6"/>
        <v>237.88799999999998</v>
      </c>
    </row>
    <row r="235" spans="1:6" x14ac:dyDescent="0.25">
      <c r="A235" s="1" t="s">
        <v>692</v>
      </c>
      <c r="B235" s="2" t="s">
        <v>365</v>
      </c>
      <c r="C235" s="2" t="s">
        <v>366</v>
      </c>
      <c r="D235" s="6">
        <v>26</v>
      </c>
      <c r="E235" s="4">
        <v>11.61</v>
      </c>
      <c r="F235" s="5">
        <f t="shared" si="6"/>
        <v>301.86</v>
      </c>
    </row>
    <row r="236" spans="1:6" x14ac:dyDescent="0.25">
      <c r="A236" s="1" t="s">
        <v>692</v>
      </c>
      <c r="B236" s="2" t="s">
        <v>367</v>
      </c>
      <c r="C236" s="2" t="s">
        <v>368</v>
      </c>
      <c r="D236" s="6">
        <v>61</v>
      </c>
      <c r="E236" s="4">
        <v>8.1419999999999995</v>
      </c>
      <c r="F236" s="5">
        <f t="shared" si="6"/>
        <v>496.66199999999998</v>
      </c>
    </row>
    <row r="237" spans="1:6" x14ac:dyDescent="0.25">
      <c r="A237" s="1" t="s">
        <v>692</v>
      </c>
      <c r="B237" s="2" t="s">
        <v>369</v>
      </c>
      <c r="C237" s="2" t="s">
        <v>370</v>
      </c>
      <c r="D237" s="6">
        <v>115</v>
      </c>
      <c r="E237" s="4">
        <v>8.91</v>
      </c>
      <c r="F237" s="5">
        <f t="shared" si="6"/>
        <v>1024.6500000000001</v>
      </c>
    </row>
    <row r="238" spans="1:6" x14ac:dyDescent="0.25">
      <c r="A238" s="1" t="s">
        <v>692</v>
      </c>
      <c r="B238" s="2" t="s">
        <v>371</v>
      </c>
      <c r="C238" s="2" t="s">
        <v>372</v>
      </c>
      <c r="D238" s="6">
        <v>123</v>
      </c>
      <c r="E238" s="4">
        <v>10.643999999999998</v>
      </c>
      <c r="F238" s="5">
        <f t="shared" si="6"/>
        <v>1309.2119999999998</v>
      </c>
    </row>
    <row r="239" spans="1:6" x14ac:dyDescent="0.25">
      <c r="A239" s="1" t="s">
        <v>692</v>
      </c>
      <c r="B239" s="2" t="s">
        <v>373</v>
      </c>
      <c r="C239" s="2" t="s">
        <v>374</v>
      </c>
      <c r="D239" s="6">
        <v>49</v>
      </c>
      <c r="E239" s="4">
        <v>10.643999999999998</v>
      </c>
      <c r="F239" s="5">
        <f t="shared" si="6"/>
        <v>521.55599999999993</v>
      </c>
    </row>
    <row r="240" spans="1:6" x14ac:dyDescent="0.25">
      <c r="A240" s="1" t="s">
        <v>692</v>
      </c>
      <c r="B240" s="2" t="s">
        <v>375</v>
      </c>
      <c r="C240" s="2" t="s">
        <v>376</v>
      </c>
      <c r="D240" s="6">
        <v>71</v>
      </c>
      <c r="E240" s="4">
        <v>13.134</v>
      </c>
      <c r="F240" s="5">
        <f t="shared" si="6"/>
        <v>932.51400000000001</v>
      </c>
    </row>
    <row r="241" spans="1:6" x14ac:dyDescent="0.25">
      <c r="A241" s="1" t="s">
        <v>692</v>
      </c>
      <c r="B241" s="2" t="s">
        <v>377</v>
      </c>
      <c r="C241" s="2" t="s">
        <v>378</v>
      </c>
      <c r="D241" s="6">
        <v>30</v>
      </c>
      <c r="E241" s="4">
        <v>13.326000000000001</v>
      </c>
      <c r="F241" s="5">
        <f t="shared" si="6"/>
        <v>399.78000000000003</v>
      </c>
    </row>
    <row r="242" spans="1:6" x14ac:dyDescent="0.25">
      <c r="A242" s="1" t="s">
        <v>692</v>
      </c>
      <c r="B242" s="2" t="s">
        <v>379</v>
      </c>
      <c r="C242" s="2" t="s">
        <v>380</v>
      </c>
      <c r="D242" s="6">
        <v>289</v>
      </c>
      <c r="E242" s="4">
        <v>2.8019999999999996</v>
      </c>
      <c r="F242" s="5">
        <f t="shared" si="6"/>
        <v>809.77799999999991</v>
      </c>
    </row>
    <row r="243" spans="1:6" x14ac:dyDescent="0.25">
      <c r="A243" s="1" t="s">
        <v>692</v>
      </c>
      <c r="B243" s="2" t="s">
        <v>381</v>
      </c>
      <c r="C243" s="2" t="s">
        <v>382</v>
      </c>
      <c r="D243" s="6">
        <v>136</v>
      </c>
      <c r="E243" s="4">
        <v>4.5359999999999996</v>
      </c>
      <c r="F243" s="5">
        <f t="shared" si="6"/>
        <v>616.89599999999996</v>
      </c>
    </row>
    <row r="244" spans="1:6" x14ac:dyDescent="0.25">
      <c r="A244" s="1" t="s">
        <v>692</v>
      </c>
      <c r="B244" s="2" t="s">
        <v>383</v>
      </c>
      <c r="C244" s="2" t="s">
        <v>384</v>
      </c>
      <c r="D244" s="6">
        <v>58</v>
      </c>
      <c r="E244" s="4">
        <v>5.3520000000000003</v>
      </c>
      <c r="F244" s="5">
        <f t="shared" si="6"/>
        <v>310.416</v>
      </c>
    </row>
    <row r="245" spans="1:6" x14ac:dyDescent="0.25">
      <c r="A245" s="1" t="s">
        <v>692</v>
      </c>
      <c r="B245" s="2" t="s">
        <v>385</v>
      </c>
      <c r="C245" s="2" t="s">
        <v>386</v>
      </c>
      <c r="D245" s="6">
        <v>15</v>
      </c>
      <c r="E245" s="4">
        <v>5.202</v>
      </c>
      <c r="F245" s="5">
        <f t="shared" si="6"/>
        <v>78.03</v>
      </c>
    </row>
    <row r="246" spans="1:6" x14ac:dyDescent="0.25">
      <c r="A246" s="1" t="s">
        <v>692</v>
      </c>
      <c r="B246" s="2" t="s">
        <v>387</v>
      </c>
      <c r="C246" s="2" t="s">
        <v>388</v>
      </c>
      <c r="D246" s="6">
        <v>237</v>
      </c>
      <c r="E246" s="4">
        <v>1.5419999999999998</v>
      </c>
      <c r="F246" s="5">
        <f t="shared" si="6"/>
        <v>365.45399999999995</v>
      </c>
    </row>
    <row r="247" spans="1:6" x14ac:dyDescent="0.25">
      <c r="A247" s="1" t="s">
        <v>692</v>
      </c>
      <c r="B247" s="2" t="s">
        <v>389</v>
      </c>
      <c r="C247" s="2" t="s">
        <v>390</v>
      </c>
      <c r="D247" s="6">
        <v>462</v>
      </c>
      <c r="E247" s="4">
        <v>1.9259999999999999</v>
      </c>
      <c r="F247" s="5">
        <f t="shared" ref="F247:F278" si="7">D247*E247</f>
        <v>889.81200000000001</v>
      </c>
    </row>
    <row r="248" spans="1:6" x14ac:dyDescent="0.25">
      <c r="A248" s="1" t="s">
        <v>692</v>
      </c>
      <c r="B248" s="2" t="s">
        <v>391</v>
      </c>
      <c r="C248" s="2" t="s">
        <v>392</v>
      </c>
      <c r="D248" s="6">
        <v>166</v>
      </c>
      <c r="E248" s="4">
        <v>2.1659999999999999</v>
      </c>
      <c r="F248" s="5">
        <f t="shared" si="7"/>
        <v>359.55599999999998</v>
      </c>
    </row>
    <row r="249" spans="1:6" x14ac:dyDescent="0.25">
      <c r="A249" s="1" t="s">
        <v>692</v>
      </c>
      <c r="B249" s="2" t="s">
        <v>393</v>
      </c>
      <c r="C249" s="2" t="s">
        <v>394</v>
      </c>
      <c r="D249" s="6">
        <v>168</v>
      </c>
      <c r="E249" s="4">
        <v>3.39</v>
      </c>
      <c r="F249" s="5">
        <f t="shared" si="7"/>
        <v>569.52</v>
      </c>
    </row>
    <row r="250" spans="1:6" x14ac:dyDescent="0.25">
      <c r="A250" s="1" t="s">
        <v>692</v>
      </c>
      <c r="B250" s="2" t="s">
        <v>395</v>
      </c>
      <c r="C250" s="2" t="s">
        <v>396</v>
      </c>
      <c r="D250" s="6">
        <v>210</v>
      </c>
      <c r="E250" s="4">
        <v>3.69</v>
      </c>
      <c r="F250" s="5">
        <f t="shared" si="7"/>
        <v>774.9</v>
      </c>
    </row>
    <row r="251" spans="1:6" x14ac:dyDescent="0.25">
      <c r="A251" s="1" t="s">
        <v>689</v>
      </c>
      <c r="B251" s="2" t="s">
        <v>403</v>
      </c>
      <c r="C251" s="2" t="s">
        <v>404</v>
      </c>
      <c r="D251" s="6">
        <v>150</v>
      </c>
      <c r="E251" s="4">
        <v>12.545999999999999</v>
      </c>
      <c r="F251" s="5">
        <f t="shared" si="7"/>
        <v>1881.8999999999999</v>
      </c>
    </row>
    <row r="252" spans="1:6" x14ac:dyDescent="0.25">
      <c r="A252" s="1" t="s">
        <v>689</v>
      </c>
      <c r="B252" s="2" t="s">
        <v>405</v>
      </c>
      <c r="C252" s="2" t="s">
        <v>406</v>
      </c>
      <c r="D252" s="6">
        <v>50</v>
      </c>
      <c r="E252" s="4">
        <v>3.3479999999999999</v>
      </c>
      <c r="F252" s="5">
        <f t="shared" si="7"/>
        <v>167.4</v>
      </c>
    </row>
    <row r="253" spans="1:6" x14ac:dyDescent="0.25">
      <c r="A253" s="1" t="s">
        <v>689</v>
      </c>
      <c r="B253" s="2" t="s">
        <v>407</v>
      </c>
      <c r="C253" s="2" t="s">
        <v>408</v>
      </c>
      <c r="D253" s="6">
        <v>26</v>
      </c>
      <c r="E253" s="4">
        <v>3.4619999999999997</v>
      </c>
      <c r="F253" s="5">
        <f t="shared" si="7"/>
        <v>90.012</v>
      </c>
    </row>
    <row r="254" spans="1:6" x14ac:dyDescent="0.25">
      <c r="A254" s="1" t="s">
        <v>689</v>
      </c>
      <c r="B254" s="2" t="s">
        <v>409</v>
      </c>
      <c r="C254" s="2" t="s">
        <v>410</v>
      </c>
      <c r="D254" s="6">
        <v>21</v>
      </c>
      <c r="E254" s="4">
        <v>21.479999999999997</v>
      </c>
      <c r="F254" s="5">
        <f t="shared" si="7"/>
        <v>451.07999999999993</v>
      </c>
    </row>
    <row r="255" spans="1:6" x14ac:dyDescent="0.25">
      <c r="A255" s="1" t="s">
        <v>689</v>
      </c>
      <c r="B255" s="2" t="s">
        <v>411</v>
      </c>
      <c r="C255" s="2" t="s">
        <v>412</v>
      </c>
      <c r="D255" s="6">
        <v>38</v>
      </c>
      <c r="E255" s="4">
        <v>21</v>
      </c>
      <c r="F255" s="5">
        <f t="shared" si="7"/>
        <v>798</v>
      </c>
    </row>
    <row r="256" spans="1:6" x14ac:dyDescent="0.25">
      <c r="A256" s="1" t="s">
        <v>689</v>
      </c>
      <c r="B256" s="2" t="s">
        <v>413</v>
      </c>
      <c r="C256" s="2" t="s">
        <v>414</v>
      </c>
      <c r="D256" s="6">
        <v>38</v>
      </c>
      <c r="E256" s="4">
        <v>5.1360000000000001</v>
      </c>
      <c r="F256" s="5">
        <f t="shared" si="7"/>
        <v>195.16800000000001</v>
      </c>
    </row>
    <row r="257" spans="1:6" x14ac:dyDescent="0.25">
      <c r="A257" s="1" t="s">
        <v>689</v>
      </c>
      <c r="B257" s="2" t="s">
        <v>415</v>
      </c>
      <c r="C257" s="2" t="s">
        <v>416</v>
      </c>
      <c r="D257" s="6">
        <v>27</v>
      </c>
      <c r="E257" s="4">
        <v>4.9860000000000007</v>
      </c>
      <c r="F257" s="5">
        <f t="shared" si="7"/>
        <v>134.62200000000001</v>
      </c>
    </row>
    <row r="258" spans="1:6" x14ac:dyDescent="0.25">
      <c r="A258" s="1" t="s">
        <v>689</v>
      </c>
      <c r="B258" s="2" t="s">
        <v>417</v>
      </c>
      <c r="C258" s="2" t="s">
        <v>418</v>
      </c>
      <c r="D258" s="6">
        <v>107</v>
      </c>
      <c r="E258" s="4">
        <v>5.1479999999999997</v>
      </c>
      <c r="F258" s="5">
        <f t="shared" si="7"/>
        <v>550.83600000000001</v>
      </c>
    </row>
    <row r="259" spans="1:6" x14ac:dyDescent="0.25">
      <c r="A259" s="1" t="s">
        <v>689</v>
      </c>
      <c r="B259" s="2" t="s">
        <v>419</v>
      </c>
      <c r="C259" s="2" t="s">
        <v>420</v>
      </c>
      <c r="D259" s="6">
        <v>14</v>
      </c>
      <c r="E259" s="4">
        <v>6.7860000000000005</v>
      </c>
      <c r="F259" s="5">
        <f t="shared" si="7"/>
        <v>95.004000000000005</v>
      </c>
    </row>
    <row r="260" spans="1:6" x14ac:dyDescent="0.25">
      <c r="A260" s="1" t="s">
        <v>689</v>
      </c>
      <c r="B260" s="2" t="s">
        <v>421</v>
      </c>
      <c r="C260" s="2" t="s">
        <v>422</v>
      </c>
      <c r="D260" s="6">
        <v>49</v>
      </c>
      <c r="E260" s="4">
        <v>9.984</v>
      </c>
      <c r="F260" s="5">
        <f t="shared" si="7"/>
        <v>489.21600000000001</v>
      </c>
    </row>
    <row r="261" spans="1:6" x14ac:dyDescent="0.25">
      <c r="A261" s="1" t="s">
        <v>689</v>
      </c>
      <c r="B261" s="2" t="s">
        <v>423</v>
      </c>
      <c r="C261" s="2" t="s">
        <v>424</v>
      </c>
      <c r="D261" s="6">
        <v>23</v>
      </c>
      <c r="E261" s="4">
        <v>5.76</v>
      </c>
      <c r="F261" s="5">
        <f t="shared" si="7"/>
        <v>132.47999999999999</v>
      </c>
    </row>
    <row r="262" spans="1:6" x14ac:dyDescent="0.25">
      <c r="A262" s="1" t="s">
        <v>689</v>
      </c>
      <c r="B262" s="2" t="s">
        <v>425</v>
      </c>
      <c r="C262" s="2" t="s">
        <v>426</v>
      </c>
      <c r="D262" s="6">
        <v>1080</v>
      </c>
      <c r="E262" s="4">
        <v>1.3380000000000001</v>
      </c>
      <c r="F262" s="5">
        <f t="shared" si="7"/>
        <v>1445.0400000000002</v>
      </c>
    </row>
    <row r="263" spans="1:6" x14ac:dyDescent="0.25">
      <c r="A263" s="1" t="s">
        <v>689</v>
      </c>
      <c r="B263" s="2" t="s">
        <v>427</v>
      </c>
      <c r="C263" s="2" t="s">
        <v>428</v>
      </c>
      <c r="D263" s="6">
        <v>30</v>
      </c>
      <c r="E263" s="4">
        <v>21.515999999999998</v>
      </c>
      <c r="F263" s="5">
        <f t="shared" si="7"/>
        <v>645.4799999999999</v>
      </c>
    </row>
    <row r="264" spans="1:6" x14ac:dyDescent="0.25">
      <c r="A264" s="1" t="s">
        <v>689</v>
      </c>
      <c r="B264" s="2" t="s">
        <v>429</v>
      </c>
      <c r="C264" s="2" t="s">
        <v>430</v>
      </c>
      <c r="D264" s="6">
        <v>25</v>
      </c>
      <c r="E264" s="4">
        <v>21.515999999999998</v>
      </c>
      <c r="F264" s="5">
        <f t="shared" si="7"/>
        <v>537.9</v>
      </c>
    </row>
    <row r="265" spans="1:6" x14ac:dyDescent="0.25">
      <c r="A265" s="1" t="s">
        <v>689</v>
      </c>
      <c r="B265" s="2" t="s">
        <v>431</v>
      </c>
      <c r="C265" s="2" t="s">
        <v>432</v>
      </c>
      <c r="D265" s="6">
        <v>30</v>
      </c>
      <c r="E265" s="4">
        <v>25.41</v>
      </c>
      <c r="F265" s="5">
        <f t="shared" si="7"/>
        <v>762.3</v>
      </c>
    </row>
    <row r="266" spans="1:6" x14ac:dyDescent="0.25">
      <c r="A266" s="1" t="s">
        <v>689</v>
      </c>
      <c r="B266" s="2" t="s">
        <v>433</v>
      </c>
      <c r="C266" s="2" t="s">
        <v>434</v>
      </c>
      <c r="D266" s="6">
        <v>13</v>
      </c>
      <c r="E266" s="4">
        <v>3.1019999999999999</v>
      </c>
      <c r="F266" s="5">
        <f t="shared" si="7"/>
        <v>40.326000000000001</v>
      </c>
    </row>
    <row r="267" spans="1:6" x14ac:dyDescent="0.25">
      <c r="A267" s="1" t="s">
        <v>689</v>
      </c>
      <c r="B267" s="2" t="s">
        <v>435</v>
      </c>
      <c r="C267" s="2" t="s">
        <v>436</v>
      </c>
      <c r="D267" s="6">
        <v>63</v>
      </c>
      <c r="E267" s="4">
        <v>3.27</v>
      </c>
      <c r="F267" s="5">
        <f t="shared" si="7"/>
        <v>206.01</v>
      </c>
    </row>
    <row r="268" spans="1:6" x14ac:dyDescent="0.25">
      <c r="A268" s="1" t="s">
        <v>689</v>
      </c>
      <c r="B268" s="2" t="s">
        <v>437</v>
      </c>
      <c r="C268" s="2" t="s">
        <v>438</v>
      </c>
      <c r="D268" s="6">
        <v>43</v>
      </c>
      <c r="E268" s="4">
        <v>4.7880000000000003</v>
      </c>
      <c r="F268" s="5">
        <f t="shared" si="7"/>
        <v>205.88400000000001</v>
      </c>
    </row>
    <row r="269" spans="1:6" x14ac:dyDescent="0.25">
      <c r="A269" s="1" t="s">
        <v>689</v>
      </c>
      <c r="B269" s="2" t="s">
        <v>439</v>
      </c>
      <c r="C269" s="2" t="s">
        <v>440</v>
      </c>
      <c r="D269" s="6">
        <v>17</v>
      </c>
      <c r="E269" s="4">
        <v>4.74</v>
      </c>
      <c r="F269" s="5">
        <f t="shared" si="7"/>
        <v>80.58</v>
      </c>
    </row>
    <row r="270" spans="1:6" x14ac:dyDescent="0.25">
      <c r="A270" s="1" t="s">
        <v>689</v>
      </c>
      <c r="B270" s="2" t="s">
        <v>441</v>
      </c>
      <c r="C270" s="2" t="s">
        <v>442</v>
      </c>
      <c r="D270" s="6">
        <v>43</v>
      </c>
      <c r="E270" s="4">
        <v>4.5599999999999996</v>
      </c>
      <c r="F270" s="5">
        <f t="shared" si="7"/>
        <v>196.07999999999998</v>
      </c>
    </row>
    <row r="271" spans="1:6" x14ac:dyDescent="0.25">
      <c r="A271" s="1" t="s">
        <v>689</v>
      </c>
      <c r="B271" s="2" t="s">
        <v>443</v>
      </c>
      <c r="C271" s="2" t="s">
        <v>444</v>
      </c>
      <c r="D271" s="6">
        <v>37</v>
      </c>
      <c r="E271" s="4">
        <v>16.223999999999997</v>
      </c>
      <c r="F271" s="5">
        <f t="shared" si="7"/>
        <v>600.2879999999999</v>
      </c>
    </row>
    <row r="272" spans="1:6" x14ac:dyDescent="0.25">
      <c r="A272" s="1" t="s">
        <v>689</v>
      </c>
      <c r="B272" s="2" t="s">
        <v>445</v>
      </c>
      <c r="C272" s="2" t="s">
        <v>446</v>
      </c>
      <c r="D272" s="6">
        <v>23</v>
      </c>
      <c r="E272" s="4">
        <v>11.010000000000002</v>
      </c>
      <c r="F272" s="5">
        <f t="shared" si="7"/>
        <v>253.23000000000005</v>
      </c>
    </row>
    <row r="273" spans="1:6" x14ac:dyDescent="0.25">
      <c r="A273" s="1" t="s">
        <v>689</v>
      </c>
      <c r="B273" s="2" t="s">
        <v>447</v>
      </c>
      <c r="C273" s="2" t="s">
        <v>448</v>
      </c>
      <c r="D273" s="6">
        <v>10</v>
      </c>
      <c r="E273" s="4">
        <v>8.9579999999999984</v>
      </c>
      <c r="F273" s="5">
        <f t="shared" si="7"/>
        <v>89.579999999999984</v>
      </c>
    </row>
    <row r="274" spans="1:6" x14ac:dyDescent="0.25">
      <c r="A274" s="1" t="s">
        <v>689</v>
      </c>
      <c r="B274" s="2" t="s">
        <v>449</v>
      </c>
      <c r="C274" s="2" t="s">
        <v>450</v>
      </c>
      <c r="D274" s="6">
        <v>34</v>
      </c>
      <c r="E274" s="4">
        <v>16.02</v>
      </c>
      <c r="F274" s="5">
        <f t="shared" si="7"/>
        <v>544.67999999999995</v>
      </c>
    </row>
    <row r="275" spans="1:6" x14ac:dyDescent="0.25">
      <c r="A275" s="1" t="s">
        <v>689</v>
      </c>
      <c r="B275" s="2" t="s">
        <v>451</v>
      </c>
      <c r="C275" s="2" t="s">
        <v>452</v>
      </c>
      <c r="D275" s="6">
        <v>92</v>
      </c>
      <c r="E275" s="4">
        <v>2.5859999999999994</v>
      </c>
      <c r="F275" s="5">
        <f t="shared" si="7"/>
        <v>237.91199999999995</v>
      </c>
    </row>
    <row r="276" spans="1:6" x14ac:dyDescent="0.25">
      <c r="A276" s="1" t="s">
        <v>689</v>
      </c>
      <c r="B276" s="2" t="s">
        <v>453</v>
      </c>
      <c r="C276" s="2" t="s">
        <v>454</v>
      </c>
      <c r="D276" s="6">
        <v>19</v>
      </c>
      <c r="E276" s="4">
        <v>2.5499999999999998</v>
      </c>
      <c r="F276" s="5">
        <f t="shared" si="7"/>
        <v>48.449999999999996</v>
      </c>
    </row>
    <row r="277" spans="1:6" x14ac:dyDescent="0.25">
      <c r="A277" s="1" t="s">
        <v>689</v>
      </c>
      <c r="B277" s="2" t="s">
        <v>455</v>
      </c>
      <c r="C277" s="2" t="s">
        <v>456</v>
      </c>
      <c r="D277" s="6">
        <v>41</v>
      </c>
      <c r="E277" s="4">
        <v>4.17</v>
      </c>
      <c r="F277" s="5">
        <f t="shared" si="7"/>
        <v>170.97</v>
      </c>
    </row>
    <row r="278" spans="1:6" x14ac:dyDescent="0.25">
      <c r="A278" s="1" t="s">
        <v>689</v>
      </c>
      <c r="B278" s="2" t="s">
        <v>457</v>
      </c>
      <c r="C278" s="2" t="s">
        <v>458</v>
      </c>
      <c r="D278" s="6">
        <v>38</v>
      </c>
      <c r="E278" s="4">
        <v>13.781999999999998</v>
      </c>
      <c r="F278" s="5">
        <f t="shared" si="7"/>
        <v>523.71599999999989</v>
      </c>
    </row>
    <row r="279" spans="1:6" x14ac:dyDescent="0.25">
      <c r="A279" s="1" t="s">
        <v>689</v>
      </c>
      <c r="B279" s="2" t="s">
        <v>459</v>
      </c>
      <c r="C279" s="2" t="s">
        <v>460</v>
      </c>
      <c r="D279" s="6">
        <v>13</v>
      </c>
      <c r="E279" s="4">
        <v>15.12</v>
      </c>
      <c r="F279" s="5">
        <f t="shared" ref="F279:F310" si="8">D279*E279</f>
        <v>196.56</v>
      </c>
    </row>
    <row r="280" spans="1:6" x14ac:dyDescent="0.25">
      <c r="A280" s="1" t="s">
        <v>689</v>
      </c>
      <c r="B280" s="2" t="s">
        <v>461</v>
      </c>
      <c r="C280" s="2" t="s">
        <v>462</v>
      </c>
      <c r="D280" s="6">
        <v>28</v>
      </c>
      <c r="E280" s="4">
        <v>16.512</v>
      </c>
      <c r="F280" s="5">
        <f t="shared" si="8"/>
        <v>462.33600000000001</v>
      </c>
    </row>
    <row r="281" spans="1:6" x14ac:dyDescent="0.25">
      <c r="A281" s="1" t="s">
        <v>689</v>
      </c>
      <c r="B281" s="2" t="s">
        <v>463</v>
      </c>
      <c r="C281" s="2" t="s">
        <v>464</v>
      </c>
      <c r="D281" s="6">
        <v>27</v>
      </c>
      <c r="E281" s="4">
        <v>18.623999999999999</v>
      </c>
      <c r="F281" s="5">
        <f t="shared" si="8"/>
        <v>502.84799999999996</v>
      </c>
    </row>
    <row r="282" spans="1:6" x14ac:dyDescent="0.25">
      <c r="A282" s="1" t="s">
        <v>689</v>
      </c>
      <c r="B282" s="2" t="s">
        <v>465</v>
      </c>
      <c r="C282" s="2" t="s">
        <v>466</v>
      </c>
      <c r="D282" s="6">
        <v>13</v>
      </c>
      <c r="E282" s="4">
        <v>8.0459999999999994</v>
      </c>
      <c r="F282" s="5">
        <f t="shared" si="8"/>
        <v>104.59799999999998</v>
      </c>
    </row>
    <row r="283" spans="1:6" x14ac:dyDescent="0.25">
      <c r="A283" s="1" t="s">
        <v>690</v>
      </c>
      <c r="B283" s="2" t="s">
        <v>469</v>
      </c>
      <c r="C283" s="2" t="s">
        <v>470</v>
      </c>
      <c r="D283" s="6">
        <v>26</v>
      </c>
      <c r="E283" s="4">
        <v>0</v>
      </c>
      <c r="F283" s="5">
        <f t="shared" si="8"/>
        <v>0</v>
      </c>
    </row>
    <row r="284" spans="1:6" x14ac:dyDescent="0.25">
      <c r="A284" s="1" t="s">
        <v>690</v>
      </c>
      <c r="B284" s="2" t="s">
        <v>471</v>
      </c>
      <c r="C284" s="2" t="s">
        <v>472</v>
      </c>
      <c r="D284" s="6">
        <v>17</v>
      </c>
      <c r="E284" s="4">
        <v>0</v>
      </c>
      <c r="F284" s="5">
        <f t="shared" si="8"/>
        <v>0</v>
      </c>
    </row>
    <row r="285" spans="1:6" x14ac:dyDescent="0.25">
      <c r="A285" s="1" t="s">
        <v>690</v>
      </c>
      <c r="B285" s="2" t="s">
        <v>473</v>
      </c>
      <c r="C285" s="2" t="s">
        <v>474</v>
      </c>
      <c r="D285" s="6">
        <v>190</v>
      </c>
      <c r="E285" s="4">
        <v>1.8599999999999999</v>
      </c>
      <c r="F285" s="5">
        <f t="shared" si="8"/>
        <v>353.4</v>
      </c>
    </row>
    <row r="286" spans="1:6" x14ac:dyDescent="0.25">
      <c r="A286" s="1" t="s">
        <v>690</v>
      </c>
      <c r="B286" s="2" t="s">
        <v>475</v>
      </c>
      <c r="C286" s="2" t="s">
        <v>476</v>
      </c>
      <c r="D286" s="6">
        <v>176</v>
      </c>
      <c r="E286" s="4">
        <v>1.0859999999999999</v>
      </c>
      <c r="F286" s="5">
        <f t="shared" si="8"/>
        <v>191.13599999999997</v>
      </c>
    </row>
    <row r="287" spans="1:6" x14ac:dyDescent="0.25">
      <c r="A287" s="1" t="s">
        <v>690</v>
      </c>
      <c r="B287" s="2" t="s">
        <v>477</v>
      </c>
      <c r="C287" s="2" t="s">
        <v>478</v>
      </c>
      <c r="D287" s="6">
        <v>23</v>
      </c>
      <c r="E287" s="4">
        <v>0</v>
      </c>
      <c r="F287" s="5">
        <f t="shared" si="8"/>
        <v>0</v>
      </c>
    </row>
    <row r="288" spans="1:6" x14ac:dyDescent="0.25">
      <c r="A288" s="1" t="s">
        <v>690</v>
      </c>
      <c r="B288" s="2" t="s">
        <v>479</v>
      </c>
      <c r="C288" s="2" t="s">
        <v>480</v>
      </c>
      <c r="D288" s="6">
        <v>124</v>
      </c>
      <c r="E288" s="4">
        <v>0.90599999999999992</v>
      </c>
      <c r="F288" s="5">
        <f t="shared" si="8"/>
        <v>112.34399999999999</v>
      </c>
    </row>
    <row r="289" spans="1:6" x14ac:dyDescent="0.25">
      <c r="A289" s="1" t="s">
        <v>690</v>
      </c>
      <c r="B289" s="2" t="s">
        <v>481</v>
      </c>
      <c r="C289" s="2" t="s">
        <v>482</v>
      </c>
      <c r="D289" s="6">
        <v>49</v>
      </c>
      <c r="E289" s="4">
        <v>3.5939999999999999</v>
      </c>
      <c r="F289" s="5">
        <f t="shared" si="8"/>
        <v>176.10599999999999</v>
      </c>
    </row>
    <row r="290" spans="1:6" x14ac:dyDescent="0.25">
      <c r="A290" s="1" t="s">
        <v>690</v>
      </c>
      <c r="B290" s="2" t="s">
        <v>483</v>
      </c>
      <c r="C290" s="2" t="s">
        <v>484</v>
      </c>
      <c r="D290" s="6">
        <v>35</v>
      </c>
      <c r="E290" s="4">
        <v>0</v>
      </c>
      <c r="F290" s="5">
        <f t="shared" si="8"/>
        <v>0</v>
      </c>
    </row>
    <row r="291" spans="1:6" x14ac:dyDescent="0.25">
      <c r="A291" s="1" t="s">
        <v>690</v>
      </c>
      <c r="B291" s="2" t="s">
        <v>485</v>
      </c>
      <c r="C291" s="2" t="s">
        <v>486</v>
      </c>
      <c r="D291" s="6">
        <v>67</v>
      </c>
      <c r="E291" s="4">
        <v>0.98399999999999987</v>
      </c>
      <c r="F291" s="5">
        <f t="shared" si="8"/>
        <v>65.927999999999997</v>
      </c>
    </row>
    <row r="292" spans="1:6" x14ac:dyDescent="0.25">
      <c r="A292" s="1" t="s">
        <v>690</v>
      </c>
      <c r="B292" s="2" t="s">
        <v>487</v>
      </c>
      <c r="C292" s="2" t="s">
        <v>488</v>
      </c>
      <c r="D292" s="6">
        <v>92</v>
      </c>
      <c r="E292" s="4">
        <v>0</v>
      </c>
      <c r="F292" s="5">
        <f t="shared" si="8"/>
        <v>0</v>
      </c>
    </row>
    <row r="293" spans="1:6" x14ac:dyDescent="0.25">
      <c r="A293" s="1" t="s">
        <v>690</v>
      </c>
      <c r="B293" s="2" t="s">
        <v>489</v>
      </c>
      <c r="C293" s="2" t="s">
        <v>490</v>
      </c>
      <c r="D293" s="6">
        <v>110</v>
      </c>
      <c r="E293" s="4">
        <v>0.19800000000000001</v>
      </c>
      <c r="F293" s="5">
        <f t="shared" si="8"/>
        <v>21.78</v>
      </c>
    </row>
    <row r="294" spans="1:6" x14ac:dyDescent="0.25">
      <c r="A294" s="1" t="s">
        <v>690</v>
      </c>
      <c r="B294" s="2" t="s">
        <v>491</v>
      </c>
      <c r="C294" s="2" t="s">
        <v>492</v>
      </c>
      <c r="D294" s="6">
        <v>110</v>
      </c>
      <c r="E294" s="4">
        <v>0.19800000000000001</v>
      </c>
      <c r="F294" s="5">
        <f t="shared" si="8"/>
        <v>21.78</v>
      </c>
    </row>
    <row r="295" spans="1:6" x14ac:dyDescent="0.25">
      <c r="A295" s="1" t="s">
        <v>693</v>
      </c>
      <c r="B295" s="2" t="s">
        <v>493</v>
      </c>
      <c r="C295" s="2" t="s">
        <v>494</v>
      </c>
      <c r="D295" s="6">
        <v>56</v>
      </c>
      <c r="E295" s="4">
        <v>1.944</v>
      </c>
      <c r="F295" s="5">
        <f t="shared" si="8"/>
        <v>108.864</v>
      </c>
    </row>
    <row r="296" spans="1:6" x14ac:dyDescent="0.25">
      <c r="A296" s="1" t="s">
        <v>693</v>
      </c>
      <c r="B296" s="2" t="s">
        <v>495</v>
      </c>
      <c r="C296" s="2" t="s">
        <v>496</v>
      </c>
      <c r="D296" s="6">
        <v>77</v>
      </c>
      <c r="E296" s="4">
        <v>4.8</v>
      </c>
      <c r="F296" s="5">
        <f t="shared" si="8"/>
        <v>369.59999999999997</v>
      </c>
    </row>
    <row r="297" spans="1:6" x14ac:dyDescent="0.25">
      <c r="A297" s="1" t="s">
        <v>693</v>
      </c>
      <c r="B297" s="2" t="s">
        <v>497</v>
      </c>
      <c r="C297" s="2" t="s">
        <v>498</v>
      </c>
      <c r="D297" s="6">
        <v>42</v>
      </c>
      <c r="E297" s="4">
        <v>3.0599999999999996</v>
      </c>
      <c r="F297" s="5">
        <f t="shared" si="8"/>
        <v>128.51999999999998</v>
      </c>
    </row>
    <row r="298" spans="1:6" x14ac:dyDescent="0.25">
      <c r="A298" s="1" t="s">
        <v>693</v>
      </c>
      <c r="B298" s="2" t="s">
        <v>499</v>
      </c>
      <c r="C298" s="2" t="s">
        <v>500</v>
      </c>
      <c r="D298" s="6">
        <v>50</v>
      </c>
      <c r="E298" s="4">
        <v>3.5880000000000001</v>
      </c>
      <c r="F298" s="5">
        <f t="shared" si="8"/>
        <v>179.4</v>
      </c>
    </row>
    <row r="299" spans="1:6" x14ac:dyDescent="0.25">
      <c r="A299" s="1" t="s">
        <v>693</v>
      </c>
      <c r="B299" s="2" t="s">
        <v>501</v>
      </c>
      <c r="C299" s="2" t="s">
        <v>502</v>
      </c>
      <c r="D299" s="6">
        <v>50</v>
      </c>
      <c r="E299" s="4">
        <v>3.8879999999999999</v>
      </c>
      <c r="F299" s="5">
        <f t="shared" si="8"/>
        <v>194.4</v>
      </c>
    </row>
    <row r="300" spans="1:6" x14ac:dyDescent="0.25">
      <c r="A300" s="1" t="s">
        <v>693</v>
      </c>
      <c r="B300" s="2" t="s">
        <v>503</v>
      </c>
      <c r="C300" s="2" t="s">
        <v>504</v>
      </c>
      <c r="D300" s="6">
        <v>99</v>
      </c>
      <c r="E300" s="4">
        <v>3.8879999999999999</v>
      </c>
      <c r="F300" s="5">
        <f t="shared" si="8"/>
        <v>384.91199999999998</v>
      </c>
    </row>
    <row r="301" spans="1:6" x14ac:dyDescent="0.25">
      <c r="A301" s="1" t="s">
        <v>693</v>
      </c>
      <c r="B301" s="2" t="s">
        <v>505</v>
      </c>
      <c r="C301" s="2" t="s">
        <v>506</v>
      </c>
      <c r="D301" s="6">
        <v>15.62</v>
      </c>
      <c r="E301" s="4">
        <v>7.7639999999999993</v>
      </c>
      <c r="F301" s="5">
        <f t="shared" si="8"/>
        <v>121.27367999999998</v>
      </c>
    </row>
    <row r="302" spans="1:6" x14ac:dyDescent="0.25">
      <c r="A302" s="1" t="s">
        <v>693</v>
      </c>
      <c r="B302" s="2" t="s">
        <v>3</v>
      </c>
      <c r="C302" s="2" t="s">
        <v>4</v>
      </c>
      <c r="D302" s="6">
        <v>70</v>
      </c>
      <c r="E302" s="4">
        <v>0.54</v>
      </c>
      <c r="F302" s="5">
        <f t="shared" si="8"/>
        <v>37.800000000000004</v>
      </c>
    </row>
    <row r="303" spans="1:6" x14ac:dyDescent="0.25">
      <c r="A303" s="1" t="s">
        <v>693</v>
      </c>
      <c r="B303" s="2" t="s">
        <v>5</v>
      </c>
      <c r="C303" s="2" t="s">
        <v>6</v>
      </c>
      <c r="D303" s="6">
        <v>301</v>
      </c>
      <c r="E303" s="4">
        <v>0.186</v>
      </c>
      <c r="F303" s="5">
        <f t="shared" si="8"/>
        <v>55.985999999999997</v>
      </c>
    </row>
    <row r="304" spans="1:6" x14ac:dyDescent="0.25">
      <c r="A304" s="1" t="s">
        <v>693</v>
      </c>
      <c r="B304" s="2" t="s">
        <v>7</v>
      </c>
      <c r="C304" s="2" t="s">
        <v>8</v>
      </c>
      <c r="D304" s="6">
        <v>277</v>
      </c>
      <c r="E304" s="4">
        <v>0.03</v>
      </c>
      <c r="F304" s="5">
        <f t="shared" si="8"/>
        <v>8.31</v>
      </c>
    </row>
    <row r="305" spans="1:6" x14ac:dyDescent="0.25">
      <c r="A305" s="1" t="s">
        <v>693</v>
      </c>
      <c r="B305" s="2" t="s">
        <v>9</v>
      </c>
      <c r="C305" s="2" t="s">
        <v>10</v>
      </c>
      <c r="D305" s="6">
        <v>1331</v>
      </c>
      <c r="E305" s="4">
        <v>0.13200000000000001</v>
      </c>
      <c r="F305" s="5">
        <f t="shared" si="8"/>
        <v>175.69200000000001</v>
      </c>
    </row>
    <row r="306" spans="1:6" x14ac:dyDescent="0.25">
      <c r="A306" s="1" t="s">
        <v>693</v>
      </c>
      <c r="B306" s="2" t="s">
        <v>11</v>
      </c>
      <c r="C306" s="2" t="s">
        <v>12</v>
      </c>
      <c r="D306" s="6">
        <v>140</v>
      </c>
      <c r="E306" s="4">
        <v>24.215999999999998</v>
      </c>
      <c r="F306" s="5">
        <f t="shared" si="8"/>
        <v>3390.24</v>
      </c>
    </row>
    <row r="307" spans="1:6" x14ac:dyDescent="0.25">
      <c r="A307" s="1" t="s">
        <v>693</v>
      </c>
      <c r="B307" s="2" t="s">
        <v>13</v>
      </c>
      <c r="C307" s="2" t="s">
        <v>14</v>
      </c>
      <c r="D307" s="6">
        <v>18</v>
      </c>
      <c r="E307" s="4">
        <v>35.561999999999998</v>
      </c>
      <c r="F307" s="5">
        <f t="shared" si="8"/>
        <v>640.11599999999999</v>
      </c>
    </row>
    <row r="308" spans="1:6" x14ac:dyDescent="0.25">
      <c r="A308" s="1" t="s">
        <v>693</v>
      </c>
      <c r="B308" s="2" t="s">
        <v>15</v>
      </c>
      <c r="C308" s="2" t="s">
        <v>16</v>
      </c>
      <c r="D308" s="6">
        <v>10</v>
      </c>
      <c r="E308" s="4">
        <v>11.381999999999998</v>
      </c>
      <c r="F308" s="5">
        <f t="shared" si="8"/>
        <v>113.81999999999998</v>
      </c>
    </row>
    <row r="309" spans="1:6" x14ac:dyDescent="0.25">
      <c r="A309" s="1" t="s">
        <v>693</v>
      </c>
      <c r="B309" s="2" t="s">
        <v>17</v>
      </c>
      <c r="C309" s="2" t="s">
        <v>18</v>
      </c>
      <c r="D309" s="6">
        <v>747</v>
      </c>
      <c r="E309" s="4">
        <v>0.42599999999999999</v>
      </c>
      <c r="F309" s="5">
        <f t="shared" si="8"/>
        <v>318.22199999999998</v>
      </c>
    </row>
    <row r="310" spans="1:6" x14ac:dyDescent="0.25">
      <c r="A310" s="1" t="s">
        <v>693</v>
      </c>
      <c r="B310" s="2" t="s">
        <v>19</v>
      </c>
      <c r="C310" s="2" t="s">
        <v>20</v>
      </c>
      <c r="D310" s="6">
        <v>33</v>
      </c>
      <c r="E310" s="4">
        <v>47.843999999999994</v>
      </c>
      <c r="F310" s="5">
        <f t="shared" si="8"/>
        <v>1578.8519999999999</v>
      </c>
    </row>
    <row r="311" spans="1:6" x14ac:dyDescent="0.25">
      <c r="A311" s="1" t="s">
        <v>693</v>
      </c>
      <c r="B311" s="2" t="s">
        <v>21</v>
      </c>
      <c r="C311" s="2" t="s">
        <v>22</v>
      </c>
      <c r="D311" s="6">
        <v>16</v>
      </c>
      <c r="E311" s="4">
        <v>5.2619999999999996</v>
      </c>
      <c r="F311" s="5">
        <f t="shared" ref="F311:F342" si="9">D311*E311</f>
        <v>84.191999999999993</v>
      </c>
    </row>
    <row r="312" spans="1:6" x14ac:dyDescent="0.25">
      <c r="A312" s="1" t="s">
        <v>693</v>
      </c>
      <c r="B312" s="2" t="s">
        <v>23</v>
      </c>
      <c r="C312" s="2" t="s">
        <v>24</v>
      </c>
      <c r="D312" s="6">
        <v>94</v>
      </c>
      <c r="E312" s="4">
        <v>13.284000000000001</v>
      </c>
      <c r="F312" s="5">
        <f t="shared" si="9"/>
        <v>1248.6960000000001</v>
      </c>
    </row>
    <row r="313" spans="1:6" x14ac:dyDescent="0.25">
      <c r="A313" s="1" t="s">
        <v>693</v>
      </c>
      <c r="B313" s="2" t="s">
        <v>89</v>
      </c>
      <c r="C313" s="2" t="s">
        <v>90</v>
      </c>
      <c r="D313" s="6">
        <v>167</v>
      </c>
      <c r="E313" s="4">
        <v>0.34799999999999998</v>
      </c>
      <c r="F313" s="5">
        <f t="shared" si="9"/>
        <v>58.115999999999993</v>
      </c>
    </row>
    <row r="314" spans="1:6" x14ac:dyDescent="0.25">
      <c r="A314" s="1" t="s">
        <v>693</v>
      </c>
      <c r="B314" s="2" t="s">
        <v>91</v>
      </c>
      <c r="C314" s="2" t="s">
        <v>92</v>
      </c>
      <c r="D314" s="6">
        <v>80</v>
      </c>
      <c r="E314" s="4">
        <v>0.46799999999999997</v>
      </c>
      <c r="F314" s="5">
        <f t="shared" si="9"/>
        <v>37.44</v>
      </c>
    </row>
    <row r="315" spans="1:6" x14ac:dyDescent="0.25">
      <c r="A315" s="1" t="s">
        <v>693</v>
      </c>
      <c r="B315" s="2" t="s">
        <v>93</v>
      </c>
      <c r="C315" s="2" t="s">
        <v>94</v>
      </c>
      <c r="D315" s="6">
        <v>17</v>
      </c>
      <c r="E315" s="4">
        <v>0.58799999999999997</v>
      </c>
      <c r="F315" s="5">
        <f t="shared" si="9"/>
        <v>9.9959999999999987</v>
      </c>
    </row>
    <row r="316" spans="1:6" x14ac:dyDescent="0.25">
      <c r="A316" s="1" t="s">
        <v>693</v>
      </c>
      <c r="B316" s="2" t="s">
        <v>177</v>
      </c>
      <c r="C316" s="2" t="s">
        <v>178</v>
      </c>
      <c r="D316" s="6">
        <v>27</v>
      </c>
      <c r="E316" s="4">
        <v>0.87</v>
      </c>
      <c r="F316" s="5">
        <f t="shared" si="9"/>
        <v>23.49</v>
      </c>
    </row>
    <row r="317" spans="1:6" x14ac:dyDescent="0.25">
      <c r="A317" s="1" t="s">
        <v>693</v>
      </c>
      <c r="B317" s="2" t="s">
        <v>179</v>
      </c>
      <c r="C317" s="2" t="s">
        <v>180</v>
      </c>
      <c r="D317" s="6">
        <v>158</v>
      </c>
      <c r="E317" s="4">
        <v>7.29</v>
      </c>
      <c r="F317" s="5">
        <f t="shared" si="9"/>
        <v>1151.82</v>
      </c>
    </row>
    <row r="318" spans="1:6" x14ac:dyDescent="0.25">
      <c r="A318" s="1" t="s">
        <v>693</v>
      </c>
      <c r="B318" s="2" t="s">
        <v>181</v>
      </c>
      <c r="C318" s="2" t="s">
        <v>182</v>
      </c>
      <c r="D318" s="6">
        <v>19</v>
      </c>
      <c r="E318" s="4">
        <v>123.54599999999999</v>
      </c>
      <c r="F318" s="5">
        <f t="shared" si="9"/>
        <v>2347.3739999999998</v>
      </c>
    </row>
    <row r="319" spans="1:6" x14ac:dyDescent="0.25">
      <c r="A319" s="1" t="s">
        <v>693</v>
      </c>
      <c r="B319" s="2" t="s">
        <v>257</v>
      </c>
      <c r="C319" s="2" t="s">
        <v>258</v>
      </c>
      <c r="D319" s="6">
        <v>65</v>
      </c>
      <c r="E319" s="4">
        <v>5.8800000000000008</v>
      </c>
      <c r="F319" s="5">
        <f t="shared" si="9"/>
        <v>382.20000000000005</v>
      </c>
    </row>
    <row r="320" spans="1:6" x14ac:dyDescent="0.25">
      <c r="A320" s="1" t="s">
        <v>693</v>
      </c>
      <c r="B320" s="2" t="s">
        <v>259</v>
      </c>
      <c r="C320" s="2" t="s">
        <v>260</v>
      </c>
      <c r="D320" s="6">
        <v>57</v>
      </c>
      <c r="E320" s="4">
        <v>2.9699999999999998</v>
      </c>
      <c r="F320" s="5">
        <f t="shared" si="9"/>
        <v>169.29</v>
      </c>
    </row>
    <row r="321" spans="1:6" x14ac:dyDescent="0.25">
      <c r="A321" s="1" t="s">
        <v>693</v>
      </c>
      <c r="B321" s="2" t="s">
        <v>261</v>
      </c>
      <c r="C321" s="2" t="s">
        <v>262</v>
      </c>
      <c r="D321" s="6">
        <v>36</v>
      </c>
      <c r="E321" s="4">
        <v>3.3119999999999998</v>
      </c>
      <c r="F321" s="5">
        <f t="shared" si="9"/>
        <v>119.232</v>
      </c>
    </row>
    <row r="322" spans="1:6" x14ac:dyDescent="0.25">
      <c r="A322" s="1" t="s">
        <v>693</v>
      </c>
      <c r="B322" s="2" t="s">
        <v>467</v>
      </c>
      <c r="C322" s="2" t="s">
        <v>468</v>
      </c>
      <c r="D322" s="6">
        <v>38</v>
      </c>
      <c r="E322" s="4">
        <v>6.5880000000000001</v>
      </c>
      <c r="F322" s="5">
        <f t="shared" si="9"/>
        <v>250.34399999999999</v>
      </c>
    </row>
    <row r="323" spans="1:6" x14ac:dyDescent="0.25">
      <c r="A323" s="1" t="s">
        <v>693</v>
      </c>
      <c r="B323" s="2" t="s">
        <v>397</v>
      </c>
      <c r="C323" s="2" t="s">
        <v>398</v>
      </c>
      <c r="D323" s="6">
        <v>188</v>
      </c>
      <c r="E323" s="4">
        <v>21.521999999999998</v>
      </c>
      <c r="F323" s="5">
        <f t="shared" si="9"/>
        <v>4046.1359999999995</v>
      </c>
    </row>
    <row r="324" spans="1:6" x14ac:dyDescent="0.25">
      <c r="A324" s="1" t="s">
        <v>693</v>
      </c>
      <c r="B324" s="2" t="s">
        <v>399</v>
      </c>
      <c r="C324" s="2" t="s">
        <v>400</v>
      </c>
      <c r="D324" s="6">
        <v>12</v>
      </c>
      <c r="E324" s="4">
        <v>48.425999999999995</v>
      </c>
      <c r="F324" s="5">
        <f t="shared" si="9"/>
        <v>581.11199999999997</v>
      </c>
    </row>
    <row r="325" spans="1:6" x14ac:dyDescent="0.25">
      <c r="A325" s="1" t="s">
        <v>693</v>
      </c>
      <c r="B325" s="2" t="s">
        <v>401</v>
      </c>
      <c r="C325" s="2" t="s">
        <v>402</v>
      </c>
      <c r="D325" s="6">
        <v>15</v>
      </c>
      <c r="E325" s="4">
        <v>3.75</v>
      </c>
      <c r="F325" s="5">
        <f t="shared" si="9"/>
        <v>56.25</v>
      </c>
    </row>
    <row r="326" spans="1:6" x14ac:dyDescent="0.25">
      <c r="A326" s="1" t="s">
        <v>693</v>
      </c>
      <c r="B326" s="2" t="s">
        <v>263</v>
      </c>
      <c r="C326" s="2" t="s">
        <v>264</v>
      </c>
      <c r="D326" s="6">
        <v>276</v>
      </c>
      <c r="E326" s="4">
        <v>0.3</v>
      </c>
      <c r="F326" s="5">
        <f t="shared" si="9"/>
        <v>82.8</v>
      </c>
    </row>
    <row r="327" spans="1:6" x14ac:dyDescent="0.25">
      <c r="A327" s="1" t="s">
        <v>693</v>
      </c>
      <c r="B327" s="2" t="s">
        <v>265</v>
      </c>
      <c r="C327" s="2" t="s">
        <v>266</v>
      </c>
      <c r="D327" s="6">
        <v>1917</v>
      </c>
      <c r="E327" s="4">
        <v>0.28199999999999997</v>
      </c>
      <c r="F327" s="5">
        <f t="shared" si="9"/>
        <v>540.59399999999994</v>
      </c>
    </row>
    <row r="328" spans="1:6" x14ac:dyDescent="0.25">
      <c r="A328" s="1" t="s">
        <v>693</v>
      </c>
      <c r="B328" s="2" t="s">
        <v>267</v>
      </c>
      <c r="C328" s="2" t="s">
        <v>268</v>
      </c>
      <c r="D328" s="6">
        <v>1448</v>
      </c>
      <c r="E328" s="4">
        <v>0.42599999999999999</v>
      </c>
      <c r="F328" s="5">
        <f t="shared" si="9"/>
        <v>616.84799999999996</v>
      </c>
    </row>
    <row r="329" spans="1:6" x14ac:dyDescent="0.25">
      <c r="A329" s="1" t="s">
        <v>693</v>
      </c>
      <c r="B329" s="2" t="s">
        <v>269</v>
      </c>
      <c r="C329" s="2" t="s">
        <v>270</v>
      </c>
      <c r="D329" s="6">
        <v>1401</v>
      </c>
      <c r="E329" s="4">
        <v>0.40200000000000002</v>
      </c>
      <c r="F329" s="5">
        <f t="shared" si="9"/>
        <v>563.202</v>
      </c>
    </row>
    <row r="330" spans="1:6" x14ac:dyDescent="0.25">
      <c r="A330" s="1" t="s">
        <v>693</v>
      </c>
      <c r="B330" s="2" t="s">
        <v>271</v>
      </c>
      <c r="C330" s="2" t="s">
        <v>272</v>
      </c>
      <c r="D330" s="6">
        <v>241</v>
      </c>
      <c r="E330" s="4">
        <v>5.3760000000000003</v>
      </c>
      <c r="F330" s="5">
        <f t="shared" si="9"/>
        <v>1295.616</v>
      </c>
    </row>
    <row r="331" spans="1:6" x14ac:dyDescent="0.25">
      <c r="A331" s="1" t="s">
        <v>693</v>
      </c>
      <c r="B331" s="2" t="s">
        <v>273</v>
      </c>
      <c r="C331" s="2" t="s">
        <v>274</v>
      </c>
      <c r="D331" s="6">
        <v>219</v>
      </c>
      <c r="E331" s="4">
        <v>7.1159999999999997</v>
      </c>
      <c r="F331" s="5">
        <f t="shared" si="9"/>
        <v>1558.404</v>
      </c>
    </row>
    <row r="332" spans="1:6" x14ac:dyDescent="0.25">
      <c r="A332" s="1" t="s">
        <v>693</v>
      </c>
      <c r="B332" s="2" t="s">
        <v>275</v>
      </c>
      <c r="C332" s="2" t="s">
        <v>276</v>
      </c>
      <c r="D332" s="6">
        <v>35</v>
      </c>
      <c r="E332" s="4">
        <v>5.6400000000000006</v>
      </c>
      <c r="F332" s="5">
        <f t="shared" si="9"/>
        <v>197.40000000000003</v>
      </c>
    </row>
    <row r="333" spans="1:6" x14ac:dyDescent="0.25">
      <c r="A333" s="1" t="s">
        <v>693</v>
      </c>
      <c r="B333" s="2" t="s">
        <v>277</v>
      </c>
      <c r="C333" s="2" t="s">
        <v>278</v>
      </c>
      <c r="D333" s="6">
        <v>49</v>
      </c>
      <c r="E333" s="4">
        <v>3.294</v>
      </c>
      <c r="F333" s="5">
        <f t="shared" si="9"/>
        <v>161.40600000000001</v>
      </c>
    </row>
    <row r="334" spans="1:6" x14ac:dyDescent="0.25">
      <c r="A334" s="1" t="s">
        <v>693</v>
      </c>
      <c r="B334" s="2" t="s">
        <v>279</v>
      </c>
      <c r="C334" s="2" t="s">
        <v>280</v>
      </c>
      <c r="D334" s="6">
        <v>57</v>
      </c>
      <c r="E334" s="4">
        <v>4.5299999999999994</v>
      </c>
      <c r="F334" s="5">
        <f t="shared" si="9"/>
        <v>258.20999999999998</v>
      </c>
    </row>
    <row r="335" spans="1:6" x14ac:dyDescent="0.25">
      <c r="A335" s="1" t="s">
        <v>693</v>
      </c>
      <c r="B335" s="2" t="s">
        <v>281</v>
      </c>
      <c r="C335" s="2" t="s">
        <v>282</v>
      </c>
      <c r="D335" s="6">
        <v>178</v>
      </c>
      <c r="E335" s="4">
        <v>3.504</v>
      </c>
      <c r="F335" s="5">
        <f t="shared" si="9"/>
        <v>623.71199999999999</v>
      </c>
    </row>
    <row r="336" spans="1:6" x14ac:dyDescent="0.25">
      <c r="A336" s="1" t="s">
        <v>693</v>
      </c>
      <c r="B336" s="2" t="s">
        <v>283</v>
      </c>
      <c r="C336" s="2" t="s">
        <v>284</v>
      </c>
      <c r="D336" s="6">
        <v>133</v>
      </c>
      <c r="E336" s="4">
        <v>3.3359999999999999</v>
      </c>
      <c r="F336" s="5">
        <f t="shared" si="9"/>
        <v>443.68799999999999</v>
      </c>
    </row>
    <row r="337" spans="1:6" x14ac:dyDescent="0.25">
      <c r="A337" s="1" t="s">
        <v>693</v>
      </c>
      <c r="B337" s="2" t="s">
        <v>285</v>
      </c>
      <c r="C337" s="2" t="s">
        <v>286</v>
      </c>
      <c r="D337" s="6">
        <v>42</v>
      </c>
      <c r="E337" s="4">
        <v>3.5339999999999998</v>
      </c>
      <c r="F337" s="5">
        <f t="shared" si="9"/>
        <v>148.428</v>
      </c>
    </row>
    <row r="338" spans="1:6" x14ac:dyDescent="0.25">
      <c r="A338" s="1" t="s">
        <v>693</v>
      </c>
      <c r="B338" s="2" t="s">
        <v>287</v>
      </c>
      <c r="C338" s="2" t="s">
        <v>288</v>
      </c>
      <c r="D338" s="6">
        <v>240</v>
      </c>
      <c r="E338" s="4">
        <v>3.5339999999999998</v>
      </c>
      <c r="F338" s="5">
        <f t="shared" si="9"/>
        <v>848.16</v>
      </c>
    </row>
    <row r="339" spans="1:6" x14ac:dyDescent="0.25">
      <c r="A339" s="1" t="s">
        <v>693</v>
      </c>
      <c r="B339" s="2" t="s">
        <v>289</v>
      </c>
      <c r="C339" s="2" t="s">
        <v>290</v>
      </c>
      <c r="D339" s="6">
        <v>51</v>
      </c>
      <c r="E339" s="4">
        <v>4.1459999999999999</v>
      </c>
      <c r="F339" s="5">
        <f t="shared" si="9"/>
        <v>211.446</v>
      </c>
    </row>
    <row r="340" spans="1:6" x14ac:dyDescent="0.25">
      <c r="A340" s="1" t="s">
        <v>693</v>
      </c>
      <c r="B340" s="2" t="s">
        <v>291</v>
      </c>
      <c r="C340" s="2" t="s">
        <v>292</v>
      </c>
      <c r="D340" s="6">
        <v>78</v>
      </c>
      <c r="E340" s="4">
        <v>4.1459999999999999</v>
      </c>
      <c r="F340" s="5">
        <f t="shared" si="9"/>
        <v>323.38799999999998</v>
      </c>
    </row>
    <row r="341" spans="1:6" x14ac:dyDescent="0.25">
      <c r="A341" s="1" t="s">
        <v>693</v>
      </c>
      <c r="B341" s="2" t="s">
        <v>293</v>
      </c>
      <c r="C341" s="2" t="s">
        <v>294</v>
      </c>
      <c r="D341" s="6">
        <v>43</v>
      </c>
      <c r="E341" s="4">
        <v>4.1459999999999999</v>
      </c>
      <c r="F341" s="5">
        <f t="shared" si="9"/>
        <v>178.27799999999999</v>
      </c>
    </row>
    <row r="342" spans="1:6" x14ac:dyDescent="0.25">
      <c r="A342" s="1" t="s">
        <v>693</v>
      </c>
      <c r="B342" s="2" t="s">
        <v>295</v>
      </c>
      <c r="C342" s="2" t="s">
        <v>296</v>
      </c>
      <c r="D342" s="6">
        <v>94</v>
      </c>
      <c r="E342" s="4">
        <v>2.7960000000000003</v>
      </c>
      <c r="F342" s="5">
        <f t="shared" si="9"/>
        <v>262.82400000000001</v>
      </c>
    </row>
    <row r="343" spans="1:6" x14ac:dyDescent="0.25">
      <c r="A343" s="1" t="s">
        <v>693</v>
      </c>
      <c r="B343" s="2" t="s">
        <v>297</v>
      </c>
      <c r="C343" s="2" t="s">
        <v>298</v>
      </c>
      <c r="D343" s="6">
        <v>95</v>
      </c>
      <c r="E343" s="4">
        <v>2.7960000000000003</v>
      </c>
      <c r="F343" s="5">
        <f t="shared" ref="F343" si="10">D343*E343</f>
        <v>265.62</v>
      </c>
    </row>
    <row r="344" spans="1:6" x14ac:dyDescent="0.25">
      <c r="A344" s="12"/>
      <c r="B344" s="13"/>
      <c r="C344" s="13" t="s">
        <v>696</v>
      </c>
      <c r="D344" s="10">
        <f>SUM(D5:D343)</f>
        <v>119745.62</v>
      </c>
      <c r="E344" s="10"/>
      <c r="F344" s="11">
        <f t="shared" ref="F344" si="11">SUM(F5:F343)</f>
        <v>278851.17267999996</v>
      </c>
    </row>
  </sheetData>
  <hyperlinks>
    <hyperlink ref="C2" r:id="rId1" xr:uid="{4F03C846-1556-4412-9994-6E8A843B75AC}"/>
  </hyperlinks>
  <pageMargins left="0.7" right="0.7" top="0.75" bottom="0.75" header="0.3" footer="0.3"/>
  <pageSetup paperSize="9" scale="54" orientation="portrait" r:id="rId2"/>
  <colBreaks count="1" manualBreakCount="1">
    <brk id="7" max="610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Albalate</dc:creator>
  <cp:lastModifiedBy>Usuario</cp:lastModifiedBy>
  <dcterms:created xsi:type="dcterms:W3CDTF">2021-06-01T16:06:33Z</dcterms:created>
  <dcterms:modified xsi:type="dcterms:W3CDTF">2022-10-25T08:44:33Z</dcterms:modified>
</cp:coreProperties>
</file>